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kup1\Desktop\Алена\Заявки\Заявки_Козменков\Краска масляная алкидная\"/>
    </mc:Choice>
  </mc:AlternateContent>
  <bookViews>
    <workbookView xWindow="0" yWindow="45" windowWidth="20730" windowHeight="9030"/>
  </bookViews>
  <sheets>
    <sheet name="Лист1" sheetId="1" r:id="rId1"/>
  </sheets>
  <definedNames>
    <definedName name="_xlnm.Print_Titles" localSheetId="0">Лист1!$7:$9</definedName>
    <definedName name="_xlnm.Print_Area" localSheetId="0">Лист1!$A$1:$H$29</definedName>
  </definedNames>
  <calcPr calcId="162913" fullPrecision="0"/>
</workbook>
</file>

<file path=xl/calcChain.xml><?xml version="1.0" encoding="utf-8"?>
<calcChain xmlns="http://schemas.openxmlformats.org/spreadsheetml/2006/main">
  <c r="G10" i="1" l="1"/>
  <c r="H10" i="1" l="1"/>
  <c r="H11" i="1" l="1"/>
</calcChain>
</file>

<file path=xl/sharedStrings.xml><?xml version="1.0" encoding="utf-8"?>
<sst xmlns="http://schemas.openxmlformats.org/spreadsheetml/2006/main" count="18" uniqueCount="18">
  <si>
    <t>№</t>
  </si>
  <si>
    <t>Объект закупки</t>
  </si>
  <si>
    <t>Ед.изм.</t>
  </si>
  <si>
    <t>Кол-во</t>
  </si>
  <si>
    <t>Стоимость, руб.</t>
  </si>
  <si>
    <t>Принятая заказчиком (минимальная) цена за ед. руб.</t>
  </si>
  <si>
    <t>Итого:</t>
  </si>
  <si>
    <r>
      <rPr>
        <b/>
        <sz val="14"/>
        <color theme="1"/>
        <rFont val="Times New Roman"/>
        <family val="1"/>
        <charset val="204"/>
      </rPr>
      <t xml:space="preserve">Метод определения: </t>
    </r>
    <r>
      <rPr>
        <sz val="14"/>
        <color theme="1"/>
        <rFont val="Times New Roman"/>
        <family val="1"/>
        <charset val="204"/>
      </rPr>
      <t>метод сопоставимых рыночных цен (анализа рынка).</t>
    </r>
  </si>
  <si>
    <t xml:space="preserve">В качестве источников ценовой информации использовались коммерческие предложения поставщиков товара исполнителей услуг и общедоступная информация, размещенная на сайтах в сети "Интернет". </t>
  </si>
  <si>
    <r>
      <rPr>
        <b/>
        <sz val="14"/>
        <color theme="1"/>
        <rFont val="Times New Roman"/>
        <family val="1"/>
        <charset val="204"/>
      </rPr>
      <t xml:space="preserve">Обоснование (расчет): </t>
    </r>
    <r>
      <rPr>
        <sz val="14"/>
        <color theme="1"/>
        <rFont val="Times New Roman"/>
        <family val="1"/>
        <charset val="204"/>
      </rPr>
      <t>обоснование начальной (максимальной) цены контракта выполнено в соответствии со ст. 34 Бюджетного кодекса Российской Федерации от 31.07.1998 №145-ФЗ принцип эффективности использования бюджетных средств означает, что при составлении и исполнении бюджетов участники бюджетного процесса в рамках установленных им бюджетных полномочий должны исходить из необходимости достижения заданных результатов с использованием наименьшего объема средств (экономности) и (или) достижения наилучшего результата с использованием определенного бюджетом объема средств (результативности).</t>
    </r>
  </si>
  <si>
    <t>Обоснование 
начальной (максимальной) цены контракта</t>
  </si>
  <si>
    <r>
      <t>Данные о ценовой информации и результаты расчета начальной (максимальной) цены контракта</t>
    </r>
    <r>
      <rPr>
        <sz val="14"/>
        <color theme="1"/>
        <rFont val="Times New Roman"/>
        <family val="1"/>
        <charset val="204"/>
      </rPr>
      <t xml:space="preserve"> приведены в таблице:</t>
    </r>
  </si>
  <si>
    <t>Расчет начальной (максимальной) цены контракта</t>
  </si>
  <si>
    <t>Источник №1 от 23.07.2025</t>
  </si>
  <si>
    <t>Источник №2 от 23.07.2025</t>
  </si>
  <si>
    <t>Эмаль</t>
  </si>
  <si>
    <t>Килограмм</t>
  </si>
  <si>
    <t>Исходя из вышеизложенного, значение начальной (максимальной) цены контракта Заказчиком устанавливается на основании минимального ценового предложения: 110700 (Сто десять тысяч семьсот) рублей 00 копеек.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</si>
</sst>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Times New Roman"/>
      <family val="2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1"/>
      <color rgb="FF000000"/>
      <name val="Times New Roman"/>
      <family val="2"/>
      <charset val="204"/>
    </font>
    <font>
      <b/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2" fontId="0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right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 applyProtection="1">
      <alignment horizontal="center" vertical="top" wrapText="1"/>
    </xf>
    <xf numFmtId="2" fontId="0" fillId="0" borderId="1" xfId="0" applyNumberFormat="1" applyFont="1" applyFill="1" applyBorder="1" applyAlignment="1">
      <alignment horizontal="right" vertical="top" wrapText="1"/>
    </xf>
    <xf numFmtId="2" fontId="5" fillId="0" borderId="1" xfId="0" applyNumberFormat="1" applyFont="1" applyFill="1" applyBorder="1" applyAlignment="1" applyProtection="1">
      <alignment horizontal="right" vertical="top"/>
    </xf>
    <xf numFmtId="0" fontId="7" fillId="0" borderId="1" xfId="0" applyFont="1" applyFill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justify" vertical="top"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0" fillId="0" borderId="2" xfId="0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top" wrapText="1"/>
    </xf>
    <xf numFmtId="1" fontId="0" fillId="0" borderId="0" xfId="0" applyNumberForma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right" vertical="center" wrapText="1"/>
    </xf>
    <xf numFmtId="0" fontId="4" fillId="0" borderId="0" xfId="0" applyFont="1" applyFill="1" applyBorder="1" applyAlignment="1">
      <alignment horizontal="justify" vertical="top" wrapText="1"/>
    </xf>
    <xf numFmtId="0" fontId="0" fillId="0" borderId="0" xfId="0" applyFill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3" fillId="0" borderId="0" xfId="0" applyFont="1" applyFill="1" applyAlignment="1">
      <alignment horizontal="justify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view="pageBreakPreview" topLeftCell="A7" zoomScale="89" zoomScaleNormal="100" zoomScaleSheetLayoutView="89" workbookViewId="0">
      <selection activeCell="A15" sqref="A15:XFD30"/>
    </sheetView>
  </sheetViews>
  <sheetFormatPr defaultColWidth="8.85546875" defaultRowHeight="15" x14ac:dyDescent="0.25"/>
  <cols>
    <col min="1" max="1" width="4.85546875" style="22" customWidth="1"/>
    <col min="2" max="2" width="32.42578125" style="13" customWidth="1"/>
    <col min="3" max="3" width="12.28515625" style="13" customWidth="1"/>
    <col min="4" max="4" width="7.85546875" style="13" customWidth="1"/>
    <col min="5" max="6" width="16.28515625" style="13" customWidth="1"/>
    <col min="7" max="7" width="17.28515625" style="13" customWidth="1"/>
    <col min="8" max="8" width="13.42578125" style="13" customWidth="1"/>
    <col min="9" max="9" width="40" style="13" customWidth="1"/>
    <col min="10" max="10" width="15.85546875" style="13" customWidth="1"/>
    <col min="11" max="11" width="16.28515625" style="13" customWidth="1"/>
    <col min="12" max="16384" width="8.85546875" style="13"/>
  </cols>
  <sheetData>
    <row r="1" spans="1:9" ht="43.5" customHeight="1" x14ac:dyDescent="0.25">
      <c r="A1" s="26" t="s">
        <v>10</v>
      </c>
      <c r="B1" s="26"/>
      <c r="C1" s="26"/>
      <c r="D1" s="26"/>
      <c r="E1" s="26"/>
      <c r="F1" s="26"/>
      <c r="G1" s="26"/>
      <c r="H1" s="26"/>
    </row>
    <row r="2" spans="1:9" ht="18.75" x14ac:dyDescent="0.25">
      <c r="A2" s="29" t="s">
        <v>7</v>
      </c>
      <c r="B2" s="29"/>
      <c r="C2" s="29"/>
      <c r="D2" s="29"/>
      <c r="E2" s="29"/>
      <c r="F2" s="29"/>
      <c r="G2" s="29"/>
      <c r="H2" s="29"/>
    </row>
    <row r="3" spans="1:9" s="14" customFormat="1" ht="142.5" customHeight="1" x14ac:dyDescent="0.25">
      <c r="A3" s="29" t="s">
        <v>9</v>
      </c>
      <c r="B3" s="29"/>
      <c r="C3" s="29"/>
      <c r="D3" s="29"/>
      <c r="E3" s="29"/>
      <c r="F3" s="29"/>
      <c r="G3" s="29"/>
      <c r="H3" s="29"/>
    </row>
    <row r="4" spans="1:9" s="14" customFormat="1" ht="42" customHeight="1" x14ac:dyDescent="0.25">
      <c r="A4" s="29" t="s">
        <v>8</v>
      </c>
      <c r="B4" s="29"/>
      <c r="C4" s="29"/>
      <c r="D4" s="29"/>
      <c r="E4" s="29"/>
      <c r="F4" s="29"/>
      <c r="G4" s="29"/>
      <c r="H4" s="29"/>
    </row>
    <row r="5" spans="1:9" s="14" customFormat="1" ht="39.75" customHeight="1" x14ac:dyDescent="0.25">
      <c r="A5" s="33" t="s">
        <v>11</v>
      </c>
      <c r="B5" s="33"/>
      <c r="C5" s="33"/>
      <c r="D5" s="33"/>
      <c r="E5" s="33"/>
      <c r="F5" s="33"/>
      <c r="G5" s="33"/>
      <c r="H5" s="33"/>
    </row>
    <row r="6" spans="1:9" ht="24.75" customHeight="1" x14ac:dyDescent="0.25">
      <c r="A6" s="30" t="s">
        <v>12</v>
      </c>
      <c r="B6" s="31"/>
      <c r="C6" s="31"/>
      <c r="D6" s="31"/>
      <c r="E6" s="31"/>
      <c r="F6" s="31"/>
      <c r="G6" s="31"/>
      <c r="H6" s="32"/>
    </row>
    <row r="7" spans="1:9" s="16" customFormat="1" ht="45" customHeight="1" x14ac:dyDescent="0.25">
      <c r="A7" s="27" t="s">
        <v>0</v>
      </c>
      <c r="B7" s="27" t="s">
        <v>1</v>
      </c>
      <c r="C7" s="27" t="s">
        <v>2</v>
      </c>
      <c r="D7" s="27" t="s">
        <v>3</v>
      </c>
      <c r="E7" s="15" t="s">
        <v>13</v>
      </c>
      <c r="F7" s="15" t="s">
        <v>14</v>
      </c>
      <c r="G7" s="25" t="s">
        <v>5</v>
      </c>
      <c r="H7" s="27" t="s">
        <v>4</v>
      </c>
    </row>
    <row r="8" spans="1:9" s="16" customFormat="1" ht="37.5" customHeight="1" x14ac:dyDescent="0.25">
      <c r="A8" s="28"/>
      <c r="B8" s="28"/>
      <c r="C8" s="28"/>
      <c r="D8" s="28"/>
      <c r="E8" s="17"/>
      <c r="F8" s="17"/>
      <c r="G8" s="25"/>
      <c r="H8" s="28"/>
    </row>
    <row r="9" spans="1:9" s="16" customFormat="1" ht="18.75" customHeight="1" x14ac:dyDescent="0.25">
      <c r="A9" s="1">
        <v>1</v>
      </c>
      <c r="B9" s="1">
        <v>2</v>
      </c>
      <c r="C9" s="1">
        <v>3</v>
      </c>
      <c r="D9" s="1">
        <v>4</v>
      </c>
      <c r="E9" s="1">
        <v>5</v>
      </c>
      <c r="F9" s="1">
        <v>6</v>
      </c>
      <c r="G9" s="1">
        <v>8</v>
      </c>
      <c r="H9" s="1">
        <v>9</v>
      </c>
    </row>
    <row r="10" spans="1:9" s="16" customFormat="1" x14ac:dyDescent="0.25">
      <c r="A10" s="10">
        <v>1</v>
      </c>
      <c r="B10" s="6" t="s">
        <v>15</v>
      </c>
      <c r="C10" s="7" t="s">
        <v>16</v>
      </c>
      <c r="D10" s="11">
        <v>270</v>
      </c>
      <c r="E10" s="9">
        <v>497.41</v>
      </c>
      <c r="F10" s="9">
        <v>410</v>
      </c>
      <c r="G10" s="9">
        <f>MIN(E10:F10)</f>
        <v>410</v>
      </c>
      <c r="H10" s="8">
        <f>D10*G10</f>
        <v>110700</v>
      </c>
      <c r="I10" s="18"/>
    </row>
    <row r="11" spans="1:9" s="19" customFormat="1" ht="18.75" x14ac:dyDescent="0.25">
      <c r="A11" s="4"/>
      <c r="B11" s="2"/>
      <c r="C11" s="2"/>
      <c r="D11" s="2"/>
      <c r="E11" s="3"/>
      <c r="F11" s="3"/>
      <c r="G11" s="4" t="s">
        <v>6</v>
      </c>
      <c r="H11" s="5">
        <f>SUM(H10:H10)</f>
        <v>110700</v>
      </c>
    </row>
    <row r="12" spans="1:9" s="19" customFormat="1" ht="64.5" customHeight="1" x14ac:dyDescent="0.25">
      <c r="A12" s="23" t="s">
        <v>17</v>
      </c>
      <c r="B12" s="23"/>
      <c r="C12" s="23"/>
      <c r="D12" s="23"/>
      <c r="E12" s="23"/>
      <c r="F12" s="23"/>
      <c r="G12" s="23"/>
      <c r="H12" s="23"/>
    </row>
    <row r="13" spans="1:9" ht="18.75" x14ac:dyDescent="0.25">
      <c r="A13" s="12"/>
      <c r="B13" s="12"/>
      <c r="C13" s="12"/>
      <c r="D13" s="12"/>
      <c r="E13" s="12"/>
      <c r="F13" s="12"/>
      <c r="G13" s="12"/>
      <c r="H13" s="12"/>
      <c r="I13" s="12"/>
    </row>
    <row r="14" spans="1:9" ht="18.75" x14ac:dyDescent="0.25">
      <c r="A14" s="12"/>
      <c r="B14" s="12"/>
      <c r="C14" s="12"/>
      <c r="D14" s="12"/>
      <c r="E14" s="12"/>
      <c r="F14" s="12"/>
      <c r="G14" s="12"/>
      <c r="H14" s="12"/>
      <c r="I14" s="12"/>
    </row>
    <row r="15" spans="1:9" ht="18.75" customHeight="1" x14ac:dyDescent="0.25">
      <c r="A15" s="20"/>
      <c r="B15" s="21"/>
      <c r="C15" s="21"/>
      <c r="D15" s="21"/>
      <c r="E15" s="21"/>
      <c r="F15" s="21"/>
      <c r="G15" s="20"/>
      <c r="H15" s="21"/>
    </row>
    <row r="16" spans="1:9" ht="18.75" x14ac:dyDescent="0.25">
      <c r="A16" s="21"/>
      <c r="B16" s="21"/>
      <c r="C16" s="21"/>
      <c r="D16" s="21"/>
      <c r="E16" s="21"/>
      <c r="F16" s="21"/>
      <c r="G16" s="21"/>
      <c r="H16" s="21"/>
    </row>
    <row r="17" spans="1:9" ht="18.75" customHeight="1" x14ac:dyDescent="0.25">
      <c r="A17" s="20"/>
      <c r="B17" s="21"/>
      <c r="C17" s="21"/>
      <c r="D17" s="21"/>
      <c r="E17" s="21"/>
      <c r="F17" s="21"/>
      <c r="G17" s="21"/>
      <c r="H17" s="21"/>
      <c r="I17" s="21"/>
    </row>
    <row r="18" spans="1:9" ht="18.75" x14ac:dyDescent="0.25">
      <c r="A18" s="21"/>
      <c r="B18" s="21"/>
      <c r="C18" s="21"/>
      <c r="D18" s="21"/>
      <c r="E18" s="21"/>
      <c r="F18" s="21"/>
      <c r="G18" s="21"/>
      <c r="H18" s="21"/>
    </row>
    <row r="19" spans="1:9" ht="18.75" x14ac:dyDescent="0.25">
      <c r="A19" s="21"/>
      <c r="B19" s="21"/>
      <c r="C19" s="21"/>
      <c r="D19" s="21"/>
      <c r="E19" s="21"/>
      <c r="F19" s="21"/>
      <c r="G19" s="21"/>
      <c r="H19" s="21"/>
    </row>
    <row r="20" spans="1:9" ht="18.75" x14ac:dyDescent="0.25">
      <c r="A20" s="21"/>
      <c r="B20" s="21"/>
      <c r="C20" s="21"/>
      <c r="D20" s="21"/>
      <c r="E20" s="21"/>
      <c r="F20" s="21"/>
      <c r="G20" s="21"/>
      <c r="H20" s="21"/>
    </row>
    <row r="21" spans="1:9" ht="18.75" x14ac:dyDescent="0.25">
      <c r="A21" s="21"/>
      <c r="B21" s="21"/>
      <c r="C21" s="21"/>
      <c r="D21" s="21"/>
      <c r="E21" s="21"/>
      <c r="F21" s="21"/>
      <c r="G21" s="21"/>
      <c r="H21" s="21"/>
    </row>
    <row r="22" spans="1:9" ht="18.75" x14ac:dyDescent="0.25">
      <c r="A22" s="21"/>
      <c r="B22" s="21"/>
      <c r="C22" s="21"/>
      <c r="D22" s="21"/>
      <c r="E22" s="21"/>
      <c r="F22" s="21"/>
      <c r="G22" s="21"/>
      <c r="H22" s="21"/>
    </row>
    <row r="23" spans="1:9" ht="18.75" x14ac:dyDescent="0.25">
      <c r="A23" s="21"/>
      <c r="B23" s="21"/>
      <c r="C23" s="21"/>
      <c r="D23" s="21"/>
      <c r="E23" s="21"/>
      <c r="F23" s="21"/>
      <c r="G23" s="21"/>
      <c r="H23" s="21"/>
    </row>
    <row r="24" spans="1:9" ht="18.75" x14ac:dyDescent="0.25">
      <c r="A24" s="21"/>
      <c r="B24" s="21"/>
      <c r="C24" s="21"/>
      <c r="D24" s="21"/>
      <c r="E24" s="21"/>
      <c r="F24" s="21"/>
      <c r="G24" s="21"/>
      <c r="H24" s="21"/>
    </row>
    <row r="25" spans="1:9" ht="18.75" x14ac:dyDescent="0.25">
      <c r="A25" s="21"/>
      <c r="B25" s="21"/>
      <c r="C25" s="21"/>
      <c r="D25" s="21"/>
      <c r="E25" s="21"/>
      <c r="F25" s="21"/>
      <c r="G25" s="21"/>
      <c r="H25" s="21"/>
    </row>
    <row r="26" spans="1:9" ht="18.75" x14ac:dyDescent="0.25">
      <c r="A26" s="21"/>
      <c r="B26" s="21"/>
      <c r="C26" s="21"/>
      <c r="D26" s="21"/>
      <c r="E26" s="21"/>
      <c r="F26" s="21"/>
      <c r="G26" s="21"/>
      <c r="H26" s="21"/>
    </row>
    <row r="27" spans="1:9" ht="18.75" x14ac:dyDescent="0.25">
      <c r="A27" s="21"/>
      <c r="B27" s="21"/>
      <c r="C27" s="21"/>
      <c r="D27" s="21"/>
      <c r="E27" s="21"/>
      <c r="F27" s="21"/>
      <c r="G27" s="21"/>
      <c r="H27" s="21"/>
    </row>
    <row r="28" spans="1:9" ht="18.75" x14ac:dyDescent="0.25">
      <c r="A28" s="21"/>
      <c r="B28" s="21"/>
      <c r="C28" s="21"/>
      <c r="D28" s="21"/>
      <c r="E28" s="21"/>
      <c r="F28" s="21"/>
      <c r="G28" s="21"/>
      <c r="H28" s="21"/>
    </row>
    <row r="29" spans="1:9" ht="60" customHeight="1" x14ac:dyDescent="0.25">
      <c r="A29" s="24"/>
      <c r="B29" s="24"/>
    </row>
  </sheetData>
  <mergeCells count="14">
    <mergeCell ref="A12:H12"/>
    <mergeCell ref="A29:B29"/>
    <mergeCell ref="G7:G8"/>
    <mergeCell ref="A1:H1"/>
    <mergeCell ref="A7:A8"/>
    <mergeCell ref="B7:B8"/>
    <mergeCell ref="C7:C8"/>
    <mergeCell ref="D7:D8"/>
    <mergeCell ref="H7:H8"/>
    <mergeCell ref="A2:H2"/>
    <mergeCell ref="A3:H3"/>
    <mergeCell ref="A6:H6"/>
    <mergeCell ref="A5:H5"/>
    <mergeCell ref="A4:H4"/>
  </mergeCells>
  <printOptions horizontalCentered="1"/>
  <pageMargins left="0.78740157480314965" right="0.19685039370078741" top="0.39370078740157483" bottom="0.39370078740157483" header="0.31496062992125984" footer="0"/>
  <pageSetup paperSize="9" scale="78" fitToHeight="23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</dc:creator>
  <cp:lastModifiedBy>Митякова А.В.</cp:lastModifiedBy>
  <cp:lastPrinted>2025-07-23T01:46:48Z</cp:lastPrinted>
  <dcterms:created xsi:type="dcterms:W3CDTF">2019-05-22T13:58:00Z</dcterms:created>
  <dcterms:modified xsi:type="dcterms:W3CDTF">2025-07-24T02:44:54Z</dcterms:modified>
</cp:coreProperties>
</file>