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05" yWindow="-105" windowWidth="21840" windowHeight="12765"/>
  </bookViews>
  <sheets>
    <sheet name="Лист1" sheetId="1" r:id="rId1"/>
    <sheet name="Лист2" sheetId="2" state="hidden" r:id="rId2"/>
    <sheet name="Лист3" sheetId="3" state="hidden" r:id="rId3"/>
  </sheets>
  <definedNames>
    <definedName name="_xlnm.Print_Area" localSheetId="0">Лист1!$A$4:$J$21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4" i="1"/>
</calcChain>
</file>

<file path=xl/sharedStrings.xml><?xml version="1.0" encoding="utf-8"?>
<sst xmlns="http://schemas.openxmlformats.org/spreadsheetml/2006/main" count="30" uniqueCount="26">
  <si>
    <t>№</t>
  </si>
  <si>
    <t>Наименование предмета контракта</t>
  </si>
  <si>
    <t>Существенные условия исполнения контракта</t>
  </si>
  <si>
    <t>Ед. изм</t>
  </si>
  <si>
    <t>Кол-во</t>
  </si>
  <si>
    <t>Коммерческие предложения, данные реестра контрактов (руб./ед.изм.)</t>
  </si>
  <si>
    <t>Коммерческое предложение Исполнитель №1</t>
  </si>
  <si>
    <t>Коммерческое предложение Исполнитель №2</t>
  </si>
  <si>
    <t>Коммерческое предложение Исполнитель №3</t>
  </si>
  <si>
    <t>В результате проведенного расчета Н(М)ЦК составила:</t>
  </si>
  <si>
    <r>
      <t xml:space="preserve">Обоснование начальной (максимальной) цены контракта (Н(М)ЦК) </t>
    </r>
    <r>
      <rPr>
        <b/>
        <sz val="12"/>
        <color indexed="8"/>
        <rFont val="Times New Roman"/>
        <family val="1"/>
        <charset val="204"/>
      </rPr>
      <t xml:space="preserve">
</t>
    </r>
  </si>
  <si>
    <r>
      <t>Расчет  Н(М)ЦК проведен методом сопоставимых рыночных цен (анализа рынка), которая  определяется по формуле, приведенной в столбце 13 таблицы, где:
НМЦК</t>
    </r>
    <r>
      <rPr>
        <vertAlign val="superscript"/>
        <sz val="11"/>
        <color indexed="8"/>
        <rFont val="Times New Roman"/>
        <family val="1"/>
        <charset val="204"/>
      </rPr>
      <t>рын</t>
    </r>
    <r>
      <rPr>
        <sz val="11"/>
        <color indexed="8"/>
        <rFont val="Times New Roman"/>
        <family val="1"/>
        <charset val="204"/>
      </rPr>
      <t xml:space="preserve"> - Н(М)ЦК, определяемая методом сопоставимых рыночных цен (анализа рынка);
v - количество (объем) закупаемого товара (работы, услуги);
n - количество значений, используемых в расчете;
i - номер источника ценовой информации;
ц</t>
    </r>
    <r>
      <rPr>
        <vertAlign val="subscript"/>
        <sz val="11"/>
        <color indexed="8"/>
        <rFont val="Times New Roman"/>
        <family val="1"/>
        <charset val="204"/>
      </rPr>
      <t>i</t>
    </r>
    <r>
      <rPr>
        <sz val="11"/>
        <color indexed="8"/>
        <rFont val="Times New Roman"/>
        <family val="1"/>
        <charset val="204"/>
      </rPr>
      <t xml:space="preserve">  -  цена единицы товара, работы, услуги, представленная в источнике с номером i, скорректированная с учетом коэффициентов (индексов), применяемых для пересчета цен товаров, работ, услуг с учетом различий в характеристиках товаров, коммерческих и (или) финансовых условий поставок товаров.
</t>
    </r>
  </si>
  <si>
    <t>штука</t>
  </si>
  <si>
    <t>Информация о валюте, используемой для формирования цены договора и расчетов с поставщиком (подрядчиком, исполнителем): Рубль Российской Федерации</t>
  </si>
  <si>
    <t>Порядок применения официального курса иностранной валюты к рублю Российской Федерации, установленного Центральным банком Российской Федерации и используемого при оплате договора: не установлено</t>
  </si>
  <si>
    <t>Определение начальной (максимальной) цены договора произведено в соответствии с подп. 1 п. 1 ст. 22, Федерального закона от 05.04.2013 № 44-ФЗ  методом сопоставимых рыночных цен (анализа рынка).</t>
  </si>
  <si>
    <t>Приложение 1</t>
  </si>
  <si>
    <t>Машина овощерезательная электрическая</t>
  </si>
  <si>
    <t>Стеллаж для сушки тарелок</t>
  </si>
  <si>
    <t>Стеллаж перфорированный</t>
  </si>
  <si>
    <t>Стеллаж универсальный</t>
  </si>
  <si>
    <t>Для расчета выбрано минимальная цена за единицу товара, принятая Заказчиком в соответствии с доведенными лимитами</t>
  </si>
  <si>
    <t>Стоимость товара, рублей</t>
  </si>
  <si>
    <r>
      <rPr>
        <b/>
        <sz val="11"/>
        <color indexed="8"/>
        <rFont val="Times New Roman"/>
        <family val="1"/>
        <charset val="204"/>
      </rPr>
      <t>Стоимость товара, рублей</t>
    </r>
    <r>
      <rPr>
        <sz val="11"/>
        <color indexed="8"/>
        <rFont val="Times New Roman"/>
        <family val="1"/>
        <charset val="204"/>
      </rPr>
      <t xml:space="preserve">                </t>
    </r>
  </si>
  <si>
    <t>минимальная цена за единицу товара, принятая Заказчиком в соответствии с доведенными лимитами</t>
  </si>
  <si>
    <t>Жарочный шкаф</t>
  </si>
</sst>
</file>

<file path=xl/styles.xml><?xml version="1.0" encoding="utf-8"?>
<styleSheet xmlns="http://schemas.openxmlformats.org/spreadsheetml/2006/main">
  <numFmts count="1">
    <numFmt numFmtId="164" formatCode="#,##0.00_р_."/>
  </numFmts>
  <fonts count="10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vertAlign val="subscript"/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horizontal="left" textRotation="90" wrapText="1"/>
    </xf>
    <xf numFmtId="0" fontId="3" fillId="0" borderId="1" xfId="0" applyFont="1" applyBorder="1" applyAlignment="1">
      <alignment horizontal="center" textRotation="90" wrapText="1"/>
    </xf>
    <xf numFmtId="0" fontId="2" fillId="0" borderId="1" xfId="0" applyFont="1" applyBorder="1"/>
    <xf numFmtId="0" fontId="7" fillId="0" borderId="1" xfId="0" applyFont="1" applyBorder="1" applyAlignment="1">
      <alignment horizontal="justify"/>
    </xf>
    <xf numFmtId="0" fontId="0" fillId="0" borderId="1" xfId="0" applyFill="1" applyBorder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/>
    <xf numFmtId="4" fontId="3" fillId="0" borderId="3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0" fontId="3" fillId="2" borderId="4" xfId="0" applyFont="1" applyFill="1" applyBorder="1" applyAlignment="1">
      <alignment horizontal="right" vertical="center"/>
    </xf>
    <xf numFmtId="0" fontId="3" fillId="2" borderId="5" xfId="0" applyFont="1" applyFill="1" applyBorder="1" applyAlignment="1">
      <alignment horizontal="right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8" fillId="0" borderId="4" xfId="0" applyFont="1" applyBorder="1" applyAlignment="1"/>
    <xf numFmtId="0" fontId="8" fillId="0" borderId="5" xfId="0" applyFont="1" applyBorder="1" applyAlignment="1"/>
    <xf numFmtId="0" fontId="8" fillId="0" borderId="6" xfId="0" applyFont="1" applyBorder="1" applyAlignment="1"/>
    <xf numFmtId="0" fontId="8" fillId="0" borderId="4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8" fillId="0" borderId="6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5"/>
  <sheetViews>
    <sheetView tabSelected="1" topLeftCell="A4" workbookViewId="0">
      <selection activeCell="J14" sqref="J14"/>
    </sheetView>
  </sheetViews>
  <sheetFormatPr defaultColWidth="9.140625" defaultRowHeight="15"/>
  <cols>
    <col min="1" max="1" width="4.42578125" style="6" customWidth="1"/>
    <col min="2" max="2" width="45.5703125" style="6" customWidth="1"/>
    <col min="3" max="3" width="8.140625" style="6" customWidth="1"/>
    <col min="4" max="4" width="10.85546875" style="6" customWidth="1"/>
    <col min="5" max="5" width="9.140625" style="6"/>
    <col min="6" max="8" width="11.140625" style="6" bestFit="1" customWidth="1"/>
    <col min="9" max="9" width="15.42578125" style="6" customWidth="1"/>
    <col min="10" max="10" width="12.85546875" style="6" customWidth="1"/>
    <col min="11" max="11" width="10.42578125" style="6" customWidth="1"/>
    <col min="12" max="12" width="9.140625" style="6"/>
    <col min="13" max="13" width="10" style="6" bestFit="1" customWidth="1"/>
    <col min="14" max="16384" width="9.140625" style="6"/>
  </cols>
  <sheetData>
    <row r="1" spans="1:11">
      <c r="A1" s="45" t="s">
        <v>13</v>
      </c>
      <c r="B1" s="46"/>
      <c r="C1" s="46"/>
      <c r="D1" s="46"/>
      <c r="E1" s="46"/>
      <c r="F1" s="46"/>
      <c r="G1" s="46"/>
      <c r="H1" s="46"/>
      <c r="I1" s="46"/>
      <c r="J1" s="47"/>
    </row>
    <row r="2" spans="1:11" ht="28.5" customHeight="1">
      <c r="A2" s="48" t="s">
        <v>14</v>
      </c>
      <c r="B2" s="49"/>
      <c r="C2" s="49"/>
      <c r="D2" s="49"/>
      <c r="E2" s="49"/>
      <c r="F2" s="49"/>
      <c r="G2" s="49"/>
      <c r="H2" s="49"/>
      <c r="I2" s="49"/>
      <c r="J2" s="50"/>
    </row>
    <row r="3" spans="1:11" ht="29.25" customHeight="1">
      <c r="A3" s="48" t="s">
        <v>15</v>
      </c>
      <c r="B3" s="49"/>
      <c r="C3" s="49"/>
      <c r="D3" s="49"/>
      <c r="E3" s="49"/>
      <c r="F3" s="49"/>
      <c r="G3" s="49"/>
      <c r="H3" s="49"/>
      <c r="I3" s="49"/>
      <c r="J3" s="50"/>
    </row>
    <row r="4" spans="1:11" ht="15.75">
      <c r="B4" s="28" t="s">
        <v>16</v>
      </c>
      <c r="C4" s="29"/>
      <c r="D4" s="29"/>
      <c r="E4" s="29"/>
      <c r="F4" s="29"/>
      <c r="G4" s="29"/>
      <c r="H4" s="29"/>
      <c r="I4" s="29"/>
      <c r="J4" s="30"/>
    </row>
    <row r="5" spans="1:11" ht="15.75" customHeight="1">
      <c r="A5" s="31" t="s">
        <v>10</v>
      </c>
      <c r="B5" s="32"/>
      <c r="C5" s="32"/>
      <c r="D5" s="32"/>
      <c r="E5" s="32"/>
      <c r="F5" s="32"/>
      <c r="G5" s="32"/>
      <c r="H5" s="32"/>
      <c r="I5" s="32"/>
      <c r="J5" s="33"/>
    </row>
    <row r="6" spans="1:11" ht="89.25" customHeight="1">
      <c r="A6" s="34" t="s">
        <v>0</v>
      </c>
      <c r="B6" s="34" t="s">
        <v>1</v>
      </c>
      <c r="C6" s="34" t="s">
        <v>2</v>
      </c>
      <c r="D6" s="34" t="s">
        <v>3</v>
      </c>
      <c r="E6" s="34" t="s">
        <v>4</v>
      </c>
      <c r="F6" s="36" t="s">
        <v>5</v>
      </c>
      <c r="G6" s="37"/>
      <c r="H6" s="37"/>
      <c r="I6" s="38"/>
      <c r="J6" s="1" t="s">
        <v>22</v>
      </c>
    </row>
    <row r="7" spans="1:11" ht="136.5">
      <c r="A7" s="35"/>
      <c r="B7" s="35"/>
      <c r="C7" s="35"/>
      <c r="D7" s="35"/>
      <c r="E7" s="35"/>
      <c r="F7" s="7" t="s">
        <v>6</v>
      </c>
      <c r="G7" s="7" t="s">
        <v>7</v>
      </c>
      <c r="H7" s="7" t="s">
        <v>8</v>
      </c>
      <c r="I7" s="8" t="s">
        <v>24</v>
      </c>
      <c r="J7" s="2" t="s">
        <v>23</v>
      </c>
    </row>
    <row r="8" spans="1:11">
      <c r="A8" s="22">
        <v>1</v>
      </c>
      <c r="B8" s="22">
        <v>2</v>
      </c>
      <c r="C8" s="22">
        <v>3</v>
      </c>
      <c r="D8" s="22">
        <v>4</v>
      </c>
      <c r="E8" s="22">
        <v>5</v>
      </c>
      <c r="F8" s="3">
        <v>6</v>
      </c>
      <c r="G8" s="3">
        <v>7</v>
      </c>
      <c r="H8" s="3">
        <v>8</v>
      </c>
      <c r="I8" s="12">
        <v>9</v>
      </c>
      <c r="J8" s="12">
        <v>13</v>
      </c>
    </row>
    <row r="9" spans="1:11" ht="15" customHeight="1">
      <c r="A9" s="22">
        <v>1</v>
      </c>
      <c r="B9" s="23" t="s">
        <v>25</v>
      </c>
      <c r="C9" s="22"/>
      <c r="D9" s="15" t="s">
        <v>12</v>
      </c>
      <c r="E9" s="16">
        <v>2</v>
      </c>
      <c r="F9" s="17">
        <v>114580.74</v>
      </c>
      <c r="G9" s="17">
        <v>115209.46</v>
      </c>
      <c r="H9" s="17">
        <v>113640</v>
      </c>
      <c r="I9" s="5">
        <v>113640</v>
      </c>
      <c r="J9" s="5">
        <v>227280</v>
      </c>
      <c r="K9" s="11"/>
    </row>
    <row r="10" spans="1:11" ht="15.75" customHeight="1">
      <c r="A10" s="22">
        <v>2</v>
      </c>
      <c r="B10" s="23" t="s">
        <v>17</v>
      </c>
      <c r="C10" s="22"/>
      <c r="D10" s="15" t="s">
        <v>12</v>
      </c>
      <c r="E10" s="16">
        <v>1</v>
      </c>
      <c r="F10" s="17">
        <v>58725.45</v>
      </c>
      <c r="G10" s="17">
        <v>58986.02</v>
      </c>
      <c r="H10" s="17">
        <v>58189.21</v>
      </c>
      <c r="I10" s="5">
        <v>58189.21</v>
      </c>
      <c r="J10" s="4">
        <v>58189.21</v>
      </c>
      <c r="K10" s="11"/>
    </row>
    <row r="11" spans="1:11">
      <c r="A11" s="22">
        <v>3</v>
      </c>
      <c r="B11" s="23" t="s">
        <v>18</v>
      </c>
      <c r="C11" s="22"/>
      <c r="D11" s="15" t="s">
        <v>12</v>
      </c>
      <c r="E11" s="16">
        <v>4</v>
      </c>
      <c r="F11" s="17">
        <v>29466.17</v>
      </c>
      <c r="G11" s="17">
        <v>29596.91</v>
      </c>
      <c r="H11" s="17">
        <v>29197.11</v>
      </c>
      <c r="I11" s="5">
        <v>29197.11</v>
      </c>
      <c r="J11" s="4">
        <v>116788.44</v>
      </c>
      <c r="K11" s="11"/>
    </row>
    <row r="12" spans="1:11">
      <c r="A12" s="22">
        <v>4</v>
      </c>
      <c r="B12" s="23" t="s">
        <v>19</v>
      </c>
      <c r="C12" s="20"/>
      <c r="D12" s="15" t="s">
        <v>12</v>
      </c>
      <c r="E12" s="18">
        <v>6</v>
      </c>
      <c r="F12" s="19">
        <v>14484.31</v>
      </c>
      <c r="G12" s="19">
        <v>14548.58</v>
      </c>
      <c r="H12" s="19">
        <v>14352.05</v>
      </c>
      <c r="I12" s="5">
        <v>14352.05</v>
      </c>
      <c r="J12" s="19">
        <v>86112.3</v>
      </c>
      <c r="K12" s="11"/>
    </row>
    <row r="13" spans="1:11">
      <c r="A13" s="22">
        <v>5</v>
      </c>
      <c r="B13" s="23" t="s">
        <v>20</v>
      </c>
      <c r="C13" s="20"/>
      <c r="D13" s="15" t="s">
        <v>12</v>
      </c>
      <c r="E13" s="18">
        <v>2</v>
      </c>
      <c r="F13" s="19">
        <v>6792.36</v>
      </c>
      <c r="G13" s="19">
        <v>6822.5</v>
      </c>
      <c r="H13" s="19">
        <v>6730.34</v>
      </c>
      <c r="I13" s="5">
        <v>6730.34</v>
      </c>
      <c r="J13" s="19">
        <v>13460.68</v>
      </c>
      <c r="K13" s="11"/>
    </row>
    <row r="14" spans="1:11" ht="15" customHeight="1">
      <c r="A14" s="13"/>
      <c r="B14" s="26" t="s">
        <v>9</v>
      </c>
      <c r="C14" s="27"/>
      <c r="D14" s="27"/>
      <c r="E14" s="27"/>
      <c r="F14" s="27"/>
      <c r="G14" s="27"/>
      <c r="H14" s="27"/>
      <c r="I14" s="27"/>
      <c r="J14" s="14">
        <f>SUM(J9:J13)</f>
        <v>501830.63</v>
      </c>
    </row>
    <row r="15" spans="1:11" ht="147" customHeight="1">
      <c r="A15" s="9"/>
      <c r="B15" s="42" t="s">
        <v>11</v>
      </c>
      <c r="C15" s="43"/>
      <c r="D15" s="43"/>
      <c r="E15" s="43"/>
      <c r="F15" s="43"/>
      <c r="G15" s="43"/>
      <c r="H15" s="43"/>
      <c r="I15" s="43"/>
      <c r="J15" s="44"/>
    </row>
    <row r="16" spans="1:11" ht="28.5" customHeight="1">
      <c r="A16" s="9"/>
      <c r="B16" s="42" t="s">
        <v>21</v>
      </c>
      <c r="C16" s="43"/>
      <c r="D16" s="43"/>
      <c r="E16" s="43"/>
      <c r="F16" s="43"/>
      <c r="G16" s="43"/>
      <c r="H16" s="43"/>
      <c r="I16" s="43"/>
      <c r="J16" s="44"/>
    </row>
    <row r="17" spans="1:10" ht="17.25" customHeight="1">
      <c r="A17" s="9"/>
      <c r="B17" s="42"/>
      <c r="C17" s="43"/>
      <c r="D17" s="43"/>
      <c r="E17" s="43"/>
      <c r="F17" s="43"/>
      <c r="G17" s="43"/>
      <c r="H17" s="43"/>
      <c r="I17" s="43"/>
      <c r="J17" s="44"/>
    </row>
    <row r="18" spans="1:10" ht="16.5" customHeight="1">
      <c r="A18" s="9"/>
      <c r="B18" s="42"/>
      <c r="C18" s="43"/>
      <c r="D18" s="43"/>
      <c r="E18" s="43"/>
      <c r="F18" s="43"/>
      <c r="G18" s="43"/>
      <c r="H18" s="43"/>
      <c r="I18" s="43"/>
      <c r="J18" s="44"/>
    </row>
    <row r="19" spans="1:10" ht="15.75" customHeight="1">
      <c r="A19" s="9"/>
      <c r="B19" s="39"/>
      <c r="C19" s="40"/>
      <c r="D19" s="40"/>
      <c r="E19" s="40"/>
      <c r="F19" s="40"/>
      <c r="G19" s="40"/>
      <c r="H19" s="40"/>
      <c r="I19" s="40"/>
      <c r="J19" s="41"/>
    </row>
    <row r="20" spans="1:10">
      <c r="B20" s="25"/>
      <c r="C20" s="25"/>
      <c r="D20" s="25"/>
      <c r="E20" s="25"/>
      <c r="F20" s="25"/>
      <c r="G20" s="25"/>
      <c r="H20" s="25"/>
      <c r="I20" s="25"/>
      <c r="J20" s="25"/>
    </row>
    <row r="21" spans="1:10">
      <c r="B21" s="25"/>
      <c r="C21" s="25"/>
      <c r="D21" s="25"/>
      <c r="E21" s="25"/>
      <c r="F21" s="25"/>
      <c r="G21" s="25"/>
      <c r="H21" s="25"/>
      <c r="I21" s="25"/>
      <c r="J21" s="25"/>
    </row>
    <row r="22" spans="1:10" ht="15.75">
      <c r="B22" s="10"/>
      <c r="H22" s="10"/>
    </row>
    <row r="25" spans="1:10">
      <c r="A25" s="23"/>
      <c r="B25" s="20"/>
      <c r="C25" s="24"/>
      <c r="D25" s="18"/>
      <c r="E25" s="19"/>
      <c r="F25" s="19"/>
      <c r="G25" s="19"/>
      <c r="H25" s="20"/>
      <c r="I25" s="21"/>
    </row>
  </sheetData>
  <mergeCells count="18">
    <mergeCell ref="A1:J1"/>
    <mergeCell ref="A2:J2"/>
    <mergeCell ref="A3:J3"/>
    <mergeCell ref="B20:J21"/>
    <mergeCell ref="B14:I14"/>
    <mergeCell ref="B4:J4"/>
    <mergeCell ref="A5:J5"/>
    <mergeCell ref="A6:A7"/>
    <mergeCell ref="B6:B7"/>
    <mergeCell ref="C6:C7"/>
    <mergeCell ref="D6:D7"/>
    <mergeCell ref="E6:E7"/>
    <mergeCell ref="F6:I6"/>
    <mergeCell ref="B19:J19"/>
    <mergeCell ref="B18:J18"/>
    <mergeCell ref="B15:J15"/>
    <mergeCell ref="B16:J16"/>
    <mergeCell ref="B17:J17"/>
  </mergeCells>
  <pageMargins left="0.7" right="0.7" top="0.75" bottom="0.75" header="0.3" footer="0.3"/>
  <pageSetup paperSize="9" scale="72" orientation="landscape" r:id="rId1"/>
  <rowBreaks count="1" manualBreakCount="1">
    <brk id="21" max="12" man="1"/>
  </rowBreaks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A16" workbookViewId="0">
      <selection activeCell="R15" sqref="R15"/>
    </sheetView>
  </sheetViews>
  <sheetFormatPr defaultRowHeight="15"/>
  <cols>
    <col min="2" max="2" width="9.140625" customWidth="1"/>
    <col min="13" max="13" width="9.140625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MZ_02</dc:creator>
  <cp:lastModifiedBy>user</cp:lastModifiedBy>
  <cp:lastPrinted>2023-02-09T08:00:38Z</cp:lastPrinted>
  <dcterms:created xsi:type="dcterms:W3CDTF">2017-08-01T08:43:58Z</dcterms:created>
  <dcterms:modified xsi:type="dcterms:W3CDTF">2025-08-13T06:50:29Z</dcterms:modified>
</cp:coreProperties>
</file>