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a\AppData\Local\Temp\Rar$DIa12512.18199\"/>
    </mc:Choice>
  </mc:AlternateContent>
  <xr:revisionPtr revIDLastSave="0" documentId="13_ncr:1_{F0C8F747-1A2A-4450-9753-8E3F594BCE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МЦ адрес" sheetId="1" r:id="rId1"/>
  </sheets>
  <definedNames>
    <definedName name="_xlnm.Print_Area" localSheetId="0">'НМЦ адрес'!$A$1:$G$21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 s="1"/>
  <c r="F14" i="1" l="1"/>
  <c r="F15" i="1" s="1"/>
</calcChain>
</file>

<file path=xl/sharedStrings.xml><?xml version="1.0" encoding="utf-8"?>
<sst xmlns="http://schemas.openxmlformats.org/spreadsheetml/2006/main" count="22" uniqueCount="21">
  <si>
    <t>Основание:</t>
  </si>
  <si>
    <t>№ п/п</t>
  </si>
  <si>
    <t>Наименование услуг и работ</t>
  </si>
  <si>
    <t>Начальная (максимальная) цена Контракта (руб.)</t>
  </si>
  <si>
    <t>НДС 20 %</t>
  </si>
  <si>
    <t>Сметная стоимость в текущем уровне цен (руб.)</t>
  </si>
  <si>
    <t xml:space="preserve">Расчет начальной (максимальной) цены по объектам закупки: </t>
  </si>
  <si>
    <t>Приложение 
к Протоколу начальной (максимальной) цены контракта (цены лота)</t>
  </si>
  <si>
    <t>по объектам</t>
  </si>
  <si>
    <t>по адресам</t>
  </si>
  <si>
    <t>Итого с учетом НДС  20%</t>
  </si>
  <si>
    <t>Начало работ:  с даты заключения Контракта.</t>
  </si>
  <si>
    <t>ГБУК г. Москвы "ОКЦ СЗАО"</t>
  </si>
  <si>
    <t>Генеральный директор
ГБУК г. Москвы "ОКЦ СЗАО"</t>
  </si>
  <si>
    <t xml:space="preserve">       /С.Г. Конахевич/</t>
  </si>
  <si>
    <t>1. Локальная смета.</t>
  </si>
  <si>
    <t xml:space="preserve">г. Москва, ул. Свободы, д. 37
</t>
  </si>
  <si>
    <t>Выполнение работ по текущему ремонту крылец в обособленном структурном подразделении "КЦ "Салют" Государственного бюджетного учреждения культуры города Москвы "Объединение культурных центров Северо-Западного административного округа" по адресу: г. Москва, ул. Свободы, д. 37</t>
  </si>
  <si>
    <t xml:space="preserve">ГБУК г. Москвы "ОКЦ СЗАО" 
Обособленное структурное подразделение "КЦ "Салют"
</t>
  </si>
  <si>
    <t>Срок выполнения  работ: 40 (сорок) рабочих дней с даты заключения Контракта.</t>
  </si>
  <si>
    <t>Начальная (максимальная) цена контракта 2 410 529 (два миллиона четыреста десять тысяч пятьсот двадцать девять) рублей 05 копеек, в том числе НДС 20 % - 401 754 (четыреста одна тысяча семьсот пятьдесят четыре) рубля 84 копейки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</si>
</sst>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8"/>
      <name val="Courier New"/>
      <family val="3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view="pageBreakPreview" topLeftCell="A16" zoomScaleNormal="100" zoomScaleSheetLayoutView="100" workbookViewId="0">
      <selection activeCell="G14" sqref="G14"/>
    </sheetView>
  </sheetViews>
  <sheetFormatPr defaultColWidth="8.85546875" defaultRowHeight="15.75" x14ac:dyDescent="0.25"/>
  <cols>
    <col min="1" max="1" width="6.7109375" style="5" customWidth="1"/>
    <col min="2" max="5" width="17" style="5" customWidth="1"/>
    <col min="6" max="7" width="21" style="5" customWidth="1"/>
    <col min="8" max="8" width="22.7109375" style="5" customWidth="1"/>
    <col min="9" max="9" width="19" style="5" customWidth="1"/>
    <col min="10" max="16384" width="8.85546875" style="5"/>
  </cols>
  <sheetData>
    <row r="1" spans="1:7" ht="53.45" customHeight="1" x14ac:dyDescent="0.25">
      <c r="F1" s="25" t="s">
        <v>7</v>
      </c>
      <c r="G1" s="25"/>
    </row>
    <row r="2" spans="1:7" ht="18.600000000000001" customHeight="1" x14ac:dyDescent="0.25">
      <c r="A2" s="30" t="s">
        <v>6</v>
      </c>
      <c r="B2" s="30"/>
      <c r="C2" s="30"/>
      <c r="D2" s="30"/>
      <c r="E2" s="30"/>
      <c r="F2" s="30"/>
      <c r="G2" s="30"/>
    </row>
    <row r="3" spans="1:7" ht="63.75" customHeight="1" x14ac:dyDescent="0.25">
      <c r="A3" s="31" t="s">
        <v>17</v>
      </c>
      <c r="B3" s="31"/>
      <c r="C3" s="31"/>
      <c r="D3" s="31"/>
      <c r="E3" s="31"/>
      <c r="F3" s="31"/>
      <c r="G3" s="31"/>
    </row>
    <row r="4" spans="1:7" ht="46.5" customHeight="1" x14ac:dyDescent="0.25">
      <c r="A4" s="34" t="s">
        <v>8</v>
      </c>
      <c r="B4" s="34"/>
      <c r="C4" s="35" t="s">
        <v>18</v>
      </c>
      <c r="D4" s="35"/>
      <c r="E4" s="35"/>
      <c r="F4" s="35"/>
      <c r="G4" s="35"/>
    </row>
    <row r="5" spans="1:7" ht="51.75" customHeight="1" x14ac:dyDescent="0.25">
      <c r="A5" s="13" t="s">
        <v>9</v>
      </c>
      <c r="B5" s="14"/>
      <c r="C5" s="36" t="s">
        <v>16</v>
      </c>
      <c r="D5" s="16"/>
      <c r="E5" s="16"/>
      <c r="F5" s="16"/>
      <c r="G5" s="16"/>
    </row>
    <row r="6" spans="1:7" ht="14.45" customHeight="1" x14ac:dyDescent="0.25">
      <c r="A6" s="15" t="s">
        <v>0</v>
      </c>
      <c r="B6" s="16"/>
      <c r="C6" s="16"/>
      <c r="D6" s="16"/>
      <c r="E6" s="16"/>
      <c r="F6" s="16"/>
      <c r="G6" s="16"/>
    </row>
    <row r="7" spans="1:7" s="6" customFormat="1" ht="15" customHeight="1" x14ac:dyDescent="0.25">
      <c r="A7" s="32" t="s">
        <v>15</v>
      </c>
      <c r="B7" s="32"/>
      <c r="C7" s="32"/>
      <c r="D7" s="32"/>
      <c r="E7" s="32"/>
      <c r="F7" s="32"/>
      <c r="G7" s="32"/>
    </row>
    <row r="8" spans="1:7" ht="15" customHeight="1" x14ac:dyDescent="0.25">
      <c r="A8" s="23"/>
      <c r="B8" s="23"/>
      <c r="C8" s="23"/>
      <c r="D8" s="23"/>
      <c r="E8" s="23"/>
      <c r="F8" s="23"/>
      <c r="G8" s="23"/>
    </row>
    <row r="9" spans="1:7" ht="11.25" customHeight="1" x14ac:dyDescent="0.25"/>
    <row r="10" spans="1:7" s="3" customFormat="1" ht="64.900000000000006" customHeight="1" x14ac:dyDescent="0.25">
      <c r="A10" s="2" t="s">
        <v>1</v>
      </c>
      <c r="B10" s="33" t="s">
        <v>2</v>
      </c>
      <c r="C10" s="33"/>
      <c r="D10" s="33"/>
      <c r="E10" s="33"/>
      <c r="F10" s="2" t="s">
        <v>5</v>
      </c>
      <c r="G10" s="2" t="s">
        <v>3</v>
      </c>
    </row>
    <row r="11" spans="1:7" x14ac:dyDescent="0.25">
      <c r="A11" s="7">
        <v>1</v>
      </c>
      <c r="B11" s="27">
        <v>2</v>
      </c>
      <c r="C11" s="28"/>
      <c r="D11" s="28"/>
      <c r="E11" s="29"/>
      <c r="F11" s="7">
        <v>3</v>
      </c>
      <c r="G11" s="7">
        <v>4</v>
      </c>
    </row>
    <row r="12" spans="1:7" ht="16.899999999999999" customHeight="1" x14ac:dyDescent="0.25">
      <c r="A12" s="26" t="s">
        <v>12</v>
      </c>
      <c r="B12" s="26"/>
      <c r="C12" s="26"/>
      <c r="D12" s="26"/>
      <c r="E12" s="26"/>
      <c r="F12" s="26"/>
      <c r="G12" s="26"/>
    </row>
    <row r="13" spans="1:7" ht="96.75" customHeight="1" x14ac:dyDescent="0.25">
      <c r="A13" s="19">
        <v>1</v>
      </c>
      <c r="B13" s="17" t="s">
        <v>17</v>
      </c>
      <c r="C13" s="17"/>
      <c r="D13" s="17"/>
      <c r="E13" s="17"/>
      <c r="F13" s="8">
        <v>2008774.21</v>
      </c>
      <c r="G13" s="8">
        <v>2008774.21</v>
      </c>
    </row>
    <row r="14" spans="1:7" ht="31.9" customHeight="1" x14ac:dyDescent="0.25">
      <c r="A14" s="20"/>
      <c r="B14" s="22" t="s">
        <v>4</v>
      </c>
      <c r="C14" s="22"/>
      <c r="D14" s="22"/>
      <c r="E14" s="22"/>
      <c r="F14" s="8">
        <f>F13*0.2</f>
        <v>401754.842</v>
      </c>
      <c r="G14" s="8">
        <f>G13*0.2</f>
        <v>401754.842</v>
      </c>
    </row>
    <row r="15" spans="1:7" ht="31.9" customHeight="1" x14ac:dyDescent="0.25">
      <c r="A15" s="21"/>
      <c r="B15" s="18" t="s">
        <v>10</v>
      </c>
      <c r="C15" s="18"/>
      <c r="D15" s="18"/>
      <c r="E15" s="18"/>
      <c r="F15" s="9">
        <f>F13+F14</f>
        <v>2410529.0520000001</v>
      </c>
      <c r="G15" s="9">
        <f>G13+G14</f>
        <v>2410529.0520000001</v>
      </c>
    </row>
    <row r="16" spans="1:7" ht="80.25" customHeight="1" x14ac:dyDescent="0.25">
      <c r="A16" s="24" t="s">
        <v>20</v>
      </c>
      <c r="B16" s="24"/>
      <c r="C16" s="24"/>
      <c r="D16" s="24"/>
      <c r="E16" s="24"/>
      <c r="F16" s="24"/>
      <c r="G16" s="24"/>
    </row>
    <row r="17" spans="1:7" ht="18.75" customHeight="1" x14ac:dyDescent="0.25">
      <c r="A17" s="23" t="s">
        <v>11</v>
      </c>
      <c r="B17" s="23"/>
      <c r="C17" s="23"/>
      <c r="D17" s="23"/>
      <c r="E17" s="23"/>
      <c r="F17" s="23"/>
      <c r="G17" s="23"/>
    </row>
    <row r="18" spans="1:7" ht="30" customHeight="1" x14ac:dyDescent="0.25">
      <c r="A18" s="23" t="s">
        <v>19</v>
      </c>
      <c r="B18" s="23"/>
      <c r="C18" s="23"/>
      <c r="D18" s="23"/>
      <c r="E18" s="23"/>
      <c r="F18" s="23"/>
      <c r="G18" s="23"/>
    </row>
    <row r="19" spans="1:7" ht="8.25" customHeight="1" x14ac:dyDescent="0.25"/>
    <row r="20" spans="1:7" ht="36" customHeight="1" x14ac:dyDescent="0.25">
      <c r="A20" s="10" t="s">
        <v>13</v>
      </c>
      <c r="B20" s="11"/>
      <c r="C20" s="11"/>
      <c r="D20" s="12"/>
      <c r="E20" s="12"/>
      <c r="F20" s="12"/>
      <c r="G20" s="4" t="s">
        <v>14</v>
      </c>
    </row>
    <row r="21" spans="1:7" x14ac:dyDescent="0.25">
      <c r="A21" s="4"/>
      <c r="B21" s="4"/>
      <c r="C21" s="4"/>
      <c r="D21" s="4"/>
      <c r="G21" s="1"/>
    </row>
  </sheetData>
  <mergeCells count="22">
    <mergeCell ref="F1:G1"/>
    <mergeCell ref="A12:G12"/>
    <mergeCell ref="B11:E11"/>
    <mergeCell ref="A2:G2"/>
    <mergeCell ref="A3:G3"/>
    <mergeCell ref="A7:G7"/>
    <mergeCell ref="B10:E10"/>
    <mergeCell ref="A8:G8"/>
    <mergeCell ref="A4:B4"/>
    <mergeCell ref="C4:G4"/>
    <mergeCell ref="C5:G5"/>
    <mergeCell ref="A20:C20"/>
    <mergeCell ref="D20:F20"/>
    <mergeCell ref="A5:B5"/>
    <mergeCell ref="A6:G6"/>
    <mergeCell ref="B13:E13"/>
    <mergeCell ref="B15:E15"/>
    <mergeCell ref="A13:A15"/>
    <mergeCell ref="B14:E14"/>
    <mergeCell ref="A17:G17"/>
    <mergeCell ref="A18:G18"/>
    <mergeCell ref="A16:G16"/>
  </mergeCells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 differentFirst="1">
    <oddHeader>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НМЦ адрес</vt:lpstr>
      <vt:lpstr>'НМЦ адрес'!Область_печати</vt:lpstr>
    </vt:vector>
  </TitlesOfParts>
  <Company>ЦБС ВАО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Шипунова Оксана Викторовна</dc:creator>
  <cp:lastModifiedBy>Elena</cp:lastModifiedBy>
  <cp:lastPrinted>2023-05-16T06:53:03Z</cp:lastPrinted>
  <dcterms:created xsi:type="dcterms:W3CDTF">2019-03-21T09:07:18Z</dcterms:created>
  <dcterms:modified xsi:type="dcterms:W3CDTF">2024-07-23T12:15:15Z</dcterms:modified>
</cp:coreProperties>
</file>