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ТД ЕСЭ_ИД\ОПЗД\ZAKUPKI-223-ИД\2025\Поставка угля СТС 22.04.2025\Документация\"/>
    </mc:Choice>
  </mc:AlternateContent>
  <bookViews>
    <workbookView xWindow="-120" yWindow="-120" windowWidth="29040" windowHeight="15840" tabRatio="185"/>
  </bookViews>
  <sheets>
    <sheet name="TDSheet" sheetId="1" r:id="rId1"/>
    <sheet name="Лист3" sheetId="4" r:id="rId2"/>
  </sheets>
  <definedNames>
    <definedName name="_xlnm.Print_Area" localSheetId="0">TDSheet!$A$1:$AD$52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6" i="1" l="1"/>
  <c r="T16" i="1" l="1"/>
  <c r="W17" i="1" s="1"/>
</calcChain>
</file>

<file path=xl/sharedStrings.xml><?xml version="1.0" encoding="utf-8"?>
<sst xmlns="http://schemas.openxmlformats.org/spreadsheetml/2006/main" count="61" uniqueCount="61">
  <si>
    <t>Наименование ТМЦ</t>
  </si>
  <si>
    <t>Ед. изм.</t>
  </si>
  <si>
    <t>тн</t>
  </si>
  <si>
    <t>май</t>
  </si>
  <si>
    <t>№№ п/п</t>
  </si>
  <si>
    <t>ЛОТ</t>
  </si>
  <si>
    <t>апр</t>
  </si>
  <si>
    <t>июл</t>
  </si>
  <si>
    <t>авг</t>
  </si>
  <si>
    <t>сен</t>
  </si>
  <si>
    <t>окт</t>
  </si>
  <si>
    <t>ноя</t>
  </si>
  <si>
    <t>дек</t>
  </si>
  <si>
    <t>Особые условия формирования цены коммерческого предложения :</t>
  </si>
  <si>
    <t>ИНН поставщика:</t>
  </si>
  <si>
    <t>Поставщик:</t>
  </si>
  <si>
    <t>Номер прайс-листа:</t>
  </si>
  <si>
    <t>Дата:</t>
  </si>
  <si>
    <t>Код валюты:</t>
  </si>
  <si>
    <t>руб.</t>
  </si>
  <si>
    <t>Условия оплаты</t>
  </si>
  <si>
    <t>Транспортные расходы (включены, не включены)</t>
  </si>
  <si>
    <t>Способ доставки (ж/д-, авто-, авиатранспорт, самовывоз, доставка до склада)</t>
  </si>
  <si>
    <t>Статус поставщика</t>
  </si>
  <si>
    <t>Срок поставки</t>
  </si>
  <si>
    <t>Готовность подписать договор в редакции покупателя</t>
  </si>
  <si>
    <t>Комментарии:</t>
  </si>
  <si>
    <t xml:space="preserve"> Срок действия цен</t>
  </si>
  <si>
    <t>Гарантийный срок</t>
  </si>
  <si>
    <t>Условия оплаты:</t>
  </si>
  <si>
    <t>% платежа</t>
  </si>
  <si>
    <t>Дни</t>
  </si>
  <si>
    <t>1 платеж:</t>
  </si>
  <si>
    <t>2 платеж:</t>
  </si>
  <si>
    <t>3 платеж:</t>
  </si>
  <si>
    <t>Всего строк:</t>
  </si>
  <si>
    <t>ГОСТ</t>
  </si>
  <si>
    <t>ОКПД2</t>
  </si>
  <si>
    <t>ОКВЭД2</t>
  </si>
  <si>
    <t>Коли - чество, тн.</t>
  </si>
  <si>
    <t>Сумма без НДС, руб</t>
  </si>
  <si>
    <t>Пункт выгрузки</t>
  </si>
  <si>
    <t>ГОСТ 32352-2013</t>
  </si>
  <si>
    <t>05.10</t>
  </si>
  <si>
    <t>46.71.1</t>
  </si>
  <si>
    <t>Итого</t>
  </si>
  <si>
    <t>Приложение №1</t>
  </si>
  <si>
    <t>1</t>
  </si>
  <si>
    <t>янв</t>
  </si>
  <si>
    <t>фев</t>
  </si>
  <si>
    <t>мар</t>
  </si>
  <si>
    <t>июн</t>
  </si>
  <si>
    <t xml:space="preserve">Уголь марки ДР </t>
  </si>
  <si>
    <t>Цена за тн без НДС, руб</t>
  </si>
  <si>
    <t>Транспортные расходы без НДС, руб</t>
  </si>
  <si>
    <t>расчет плеча доставки (км)</t>
  </si>
  <si>
    <t>Форма коммерческого предложения на поставку энергетических углей для нужд Обособленного подразделения "Саяногорские  тепловые сети" АО "Байкалэнерго" в 2026 г.</t>
  </si>
  <si>
    <t>-</t>
  </si>
  <si>
    <t xml:space="preserve">Республика Хакасия, г. Саяногорск, р.п. Майна, ул. Промышленная, д.32, Угольная котельная ОП "СТС" АО "Байкалэнерго".
</t>
  </si>
  <si>
    <t>График поставки в 2026г.</t>
  </si>
  <si>
    <t>В коммерческом предложении необходимо предоставить расчет плеча доставки (км.) в соответствие с  логистической схемой доставки от склада Поставщика (место погрузки) до склада Покупателя  (место выгрузки - Р.Хакасия, г.Саяногорск, р.п. Майна, ул. Промышленная, 32, Угольная котельная), с заездом транспортного средства на автовесовую.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</si>
</sst>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_);\(#,##0\);&quot;-&quot;_)"/>
  </numFmts>
  <fonts count="12" x14ac:knownFonts="1"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  <charset val="204"/>
    </font>
    <font>
      <sz val="12"/>
      <name val="Arial"/>
      <family val="2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4"/>
      <name val="Times New Roman"/>
      <family val="1"/>
      <charset val="204"/>
    </font>
    <font>
      <b/>
      <sz val="18"/>
      <name val="Arial"/>
      <family val="2"/>
      <charset val="204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0EE9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164" fontId="4" fillId="0" borderId="0" applyFont="0" applyFill="0" applyBorder="0" applyAlignment="0" applyProtection="0"/>
  </cellStyleXfs>
  <cellXfs count="64"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NumberFormat="1" applyFont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1" fillId="3" borderId="5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left" vertical="center"/>
    </xf>
    <xf numFmtId="0" fontId="3" fillId="3" borderId="3" xfId="0" applyNumberFormat="1" applyFont="1" applyFill="1" applyBorder="1" applyAlignment="1">
      <alignment horizontal="left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5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" fontId="6" fillId="3" borderId="7" xfId="0" applyNumberFormat="1" applyFont="1" applyFill="1" applyBorder="1" applyAlignment="1">
      <alignment vertical="center"/>
    </xf>
    <xf numFmtId="2" fontId="6" fillId="0" borderId="3" xfId="0" applyNumberFormat="1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2" fontId="6" fillId="0" borderId="5" xfId="0" applyNumberFormat="1" applyFont="1" applyBorder="1" applyAlignment="1">
      <alignment horizontal="left" vertical="center" wrapText="1"/>
    </xf>
    <xf numFmtId="2" fontId="6" fillId="0" borderId="6" xfId="0" applyNumberFormat="1" applyFont="1" applyBorder="1" applyAlignment="1">
      <alignment horizontal="left" vertical="center" wrapText="1"/>
    </xf>
    <xf numFmtId="2" fontId="6" fillId="0" borderId="8" xfId="0" applyNumberFormat="1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wrapText="1"/>
    </xf>
    <xf numFmtId="0" fontId="9" fillId="5" borderId="5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5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0" fontId="5" fillId="5" borderId="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wrapText="1"/>
    </xf>
    <xf numFmtId="0" fontId="5" fillId="0" borderId="6" xfId="0" applyNumberFormat="1" applyFont="1" applyFill="1" applyBorder="1" applyAlignment="1">
      <alignment horizontal="center" wrapText="1"/>
    </xf>
    <xf numFmtId="0" fontId="5" fillId="0" borderId="3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3" xfId="1"/>
    <cellStyle name="Финансовый 10" xfId="2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0EE90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Z27"/>
  <sheetViews>
    <sheetView tabSelected="1" zoomScale="55" zoomScaleNormal="55" zoomScaleSheetLayoutView="70" workbookViewId="0">
      <selection activeCell="F21" sqref="F21:X27"/>
    </sheetView>
  </sheetViews>
  <sheetFormatPr defaultColWidth="10.6640625" defaultRowHeight="15" x14ac:dyDescent="0.2"/>
  <cols>
    <col min="1" max="1" width="21.1640625" style="1" customWidth="1"/>
    <col min="2" max="2" width="35" style="1" customWidth="1"/>
    <col min="3" max="3" width="41.33203125" style="1" customWidth="1"/>
    <col min="4" max="4" width="35.33203125" style="1" customWidth="1"/>
    <col min="5" max="5" width="18.5" style="6" customWidth="1"/>
    <col min="6" max="6" width="60.1640625" style="1" customWidth="1"/>
    <col min="7" max="7" width="21" style="1" customWidth="1"/>
    <col min="8" max="8" width="19.6640625" style="1" customWidth="1"/>
    <col min="9" max="9" width="22.33203125" style="1" customWidth="1"/>
    <col min="10" max="10" width="16.1640625" style="1" customWidth="1"/>
    <col min="11" max="11" width="18.1640625" style="1" customWidth="1"/>
    <col min="12" max="12" width="16.1640625" style="1" customWidth="1"/>
    <col min="13" max="15" width="15.5" style="1" customWidth="1"/>
    <col min="16" max="19" width="16.33203125" style="1" customWidth="1"/>
    <col min="20" max="20" width="15.83203125" style="1" customWidth="1"/>
    <col min="21" max="21" width="35.5" style="1" customWidth="1"/>
    <col min="22" max="22" width="33.5" style="1" customWidth="1"/>
    <col min="23" max="23" width="32.33203125" style="1" customWidth="1"/>
    <col min="24" max="25" width="47" style="1" customWidth="1"/>
    <col min="26" max="26" width="39.83203125" style="5" customWidth="1"/>
    <col min="27" max="16384" width="10.6640625" style="1"/>
  </cols>
  <sheetData>
    <row r="1" spans="1:26" x14ac:dyDescent="0.2">
      <c r="U1" s="1" t="s">
        <v>46</v>
      </c>
    </row>
    <row r="2" spans="1:26" ht="23.25" x14ac:dyDescent="0.35">
      <c r="B2" s="39" t="s">
        <v>56</v>
      </c>
    </row>
    <row r="4" spans="1:26" ht="25.5" customHeight="1" x14ac:dyDescent="0.2">
      <c r="A4" s="14" t="s">
        <v>14</v>
      </c>
      <c r="B4" s="15"/>
      <c r="C4" s="2"/>
      <c r="D4" s="3" t="s">
        <v>20</v>
      </c>
      <c r="E4" s="9"/>
      <c r="F4" s="10"/>
      <c r="G4" s="44" t="s">
        <v>29</v>
      </c>
      <c r="H4" s="44"/>
      <c r="I4" s="44"/>
      <c r="J4" s="44"/>
    </row>
    <row r="5" spans="1:26" ht="39" customHeight="1" x14ac:dyDescent="0.2">
      <c r="A5" s="16" t="s">
        <v>15</v>
      </c>
      <c r="B5" s="17"/>
      <c r="C5" s="2"/>
      <c r="D5" s="4" t="s">
        <v>21</v>
      </c>
      <c r="E5" s="9"/>
      <c r="F5" s="10"/>
      <c r="G5" s="18"/>
      <c r="H5" s="19" t="s">
        <v>30</v>
      </c>
      <c r="I5" s="19"/>
      <c r="J5" s="20" t="s">
        <v>31</v>
      </c>
    </row>
    <row r="6" spans="1:26" ht="45" customHeight="1" x14ac:dyDescent="0.2">
      <c r="A6" s="16" t="s">
        <v>16</v>
      </c>
      <c r="B6" s="17"/>
      <c r="C6" s="2"/>
      <c r="D6" s="4" t="s">
        <v>22</v>
      </c>
      <c r="E6" s="11"/>
      <c r="F6" s="12"/>
      <c r="G6" s="18" t="s">
        <v>32</v>
      </c>
      <c r="H6" s="21"/>
      <c r="I6" s="21"/>
      <c r="J6" s="20"/>
    </row>
    <row r="7" spans="1:26" ht="24" customHeight="1" x14ac:dyDescent="0.2">
      <c r="A7" s="16" t="s">
        <v>17</v>
      </c>
      <c r="B7" s="17"/>
      <c r="C7" s="2"/>
      <c r="D7" s="4" t="s">
        <v>23</v>
      </c>
      <c r="E7" s="11"/>
      <c r="F7" s="12"/>
      <c r="G7" s="18" t="s">
        <v>33</v>
      </c>
      <c r="H7" s="21"/>
      <c r="I7" s="21"/>
      <c r="J7" s="20"/>
    </row>
    <row r="8" spans="1:26" ht="29.25" customHeight="1" x14ac:dyDescent="0.2">
      <c r="A8" s="16" t="s">
        <v>18</v>
      </c>
      <c r="B8" s="17" t="s">
        <v>19</v>
      </c>
      <c r="C8" s="2"/>
      <c r="D8" s="4" t="s">
        <v>24</v>
      </c>
      <c r="E8" s="11"/>
      <c r="F8" s="12"/>
      <c r="G8" s="18" t="s">
        <v>34</v>
      </c>
      <c r="H8" s="21"/>
      <c r="I8" s="21"/>
      <c r="J8" s="20"/>
    </row>
    <row r="9" spans="1:26" ht="29.25" customHeight="1" x14ac:dyDescent="0.2">
      <c r="A9" s="22"/>
      <c r="B9" s="22"/>
      <c r="C9" s="2"/>
      <c r="D9" s="4" t="s">
        <v>28</v>
      </c>
      <c r="E9" s="11"/>
      <c r="F9" s="12"/>
      <c r="G9" s="18" t="s">
        <v>35</v>
      </c>
      <c r="H9" s="21"/>
      <c r="I9" s="21"/>
      <c r="J9" s="20"/>
    </row>
    <row r="10" spans="1:26" ht="28.15" customHeight="1" x14ac:dyDescent="0.2">
      <c r="C10" s="2"/>
      <c r="D10" s="4" t="s">
        <v>27</v>
      </c>
      <c r="E10" s="11"/>
      <c r="F10" s="12"/>
      <c r="Z10" s="1"/>
    </row>
    <row r="11" spans="1:26" ht="52.5" customHeight="1" x14ac:dyDescent="0.2">
      <c r="C11" s="2"/>
      <c r="D11" s="4" t="s">
        <v>25</v>
      </c>
      <c r="E11" s="42"/>
      <c r="F11" s="43"/>
      <c r="G11" s="7"/>
      <c r="H11" s="7"/>
      <c r="I11" s="7"/>
    </row>
    <row r="12" spans="1:26" ht="31.5" customHeight="1" x14ac:dyDescent="0.2">
      <c r="C12" s="2"/>
      <c r="D12" s="4" t="s">
        <v>26</v>
      </c>
      <c r="E12" s="40"/>
      <c r="F12" s="41"/>
    </row>
    <row r="14" spans="1:26" s="23" customFormat="1" ht="25.5" customHeight="1" x14ac:dyDescent="0.3">
      <c r="A14" s="49" t="s">
        <v>4</v>
      </c>
      <c r="B14" s="49" t="s">
        <v>5</v>
      </c>
      <c r="C14" s="49" t="s">
        <v>0</v>
      </c>
      <c r="D14" s="49" t="s">
        <v>36</v>
      </c>
      <c r="E14" s="49" t="s">
        <v>37</v>
      </c>
      <c r="F14" s="49" t="s">
        <v>38</v>
      </c>
      <c r="G14" s="49" t="s">
        <v>1</v>
      </c>
      <c r="H14" s="61" t="s">
        <v>59</v>
      </c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3"/>
      <c r="T14" s="56" t="s">
        <v>39</v>
      </c>
      <c r="U14" s="57" t="s">
        <v>53</v>
      </c>
      <c r="V14" s="59" t="s">
        <v>54</v>
      </c>
      <c r="W14" s="57" t="s">
        <v>40</v>
      </c>
      <c r="X14" s="58" t="s">
        <v>41</v>
      </c>
    </row>
    <row r="15" spans="1:26" s="23" customFormat="1" ht="43.5" customHeight="1" x14ac:dyDescent="0.2">
      <c r="A15" s="50"/>
      <c r="B15" s="50"/>
      <c r="C15" s="50"/>
      <c r="D15" s="50"/>
      <c r="E15" s="50"/>
      <c r="F15" s="50"/>
      <c r="G15" s="50"/>
      <c r="H15" s="13" t="s">
        <v>48</v>
      </c>
      <c r="I15" s="33" t="s">
        <v>49</v>
      </c>
      <c r="J15" s="13" t="s">
        <v>50</v>
      </c>
      <c r="K15" s="13" t="s">
        <v>6</v>
      </c>
      <c r="L15" s="13" t="s">
        <v>3</v>
      </c>
      <c r="M15" s="8" t="s">
        <v>51</v>
      </c>
      <c r="N15" s="8" t="s">
        <v>7</v>
      </c>
      <c r="O15" s="8" t="s">
        <v>8</v>
      </c>
      <c r="P15" s="8" t="s">
        <v>9</v>
      </c>
      <c r="Q15" s="8" t="s">
        <v>10</v>
      </c>
      <c r="R15" s="8" t="s">
        <v>11</v>
      </c>
      <c r="S15" s="8" t="s">
        <v>12</v>
      </c>
      <c r="T15" s="56"/>
      <c r="U15" s="57"/>
      <c r="V15" s="60"/>
      <c r="W15" s="57"/>
      <c r="X15" s="58"/>
    </row>
    <row r="16" spans="1:26" s="23" customFormat="1" ht="181.5" customHeight="1" x14ac:dyDescent="0.2">
      <c r="A16" s="13">
        <v>1</v>
      </c>
      <c r="B16" s="29" t="s">
        <v>47</v>
      </c>
      <c r="C16" s="24" t="s">
        <v>52</v>
      </c>
      <c r="D16" s="25" t="s">
        <v>42</v>
      </c>
      <c r="E16" s="26" t="s">
        <v>43</v>
      </c>
      <c r="F16" s="13" t="s">
        <v>44</v>
      </c>
      <c r="G16" s="13" t="s">
        <v>2</v>
      </c>
      <c r="H16" s="34">
        <v>1800</v>
      </c>
      <c r="I16" s="34">
        <v>1700</v>
      </c>
      <c r="J16" s="34">
        <v>1400</v>
      </c>
      <c r="K16" s="34">
        <v>1300</v>
      </c>
      <c r="L16" s="34">
        <v>800</v>
      </c>
      <c r="M16" s="34">
        <v>600</v>
      </c>
      <c r="N16" s="34" t="s">
        <v>57</v>
      </c>
      <c r="O16" s="34">
        <v>600</v>
      </c>
      <c r="P16" s="34">
        <v>800</v>
      </c>
      <c r="Q16" s="34">
        <v>1100</v>
      </c>
      <c r="R16" s="34">
        <v>1500</v>
      </c>
      <c r="S16" s="34">
        <v>1800</v>
      </c>
      <c r="T16" s="27">
        <f>SUM(H16:S16)</f>
        <v>13400</v>
      </c>
      <c r="U16" s="37"/>
      <c r="V16" s="37"/>
      <c r="W16" s="38">
        <f>SUM(U16:V16)</f>
        <v>0</v>
      </c>
      <c r="X16" s="36" t="s">
        <v>58</v>
      </c>
    </row>
    <row r="17" spans="1:24" customFormat="1" ht="54.75" customHeight="1" x14ac:dyDescent="0.2">
      <c r="A17" s="45" t="s">
        <v>45</v>
      </c>
      <c r="B17" s="46"/>
      <c r="C17" s="46"/>
      <c r="D17" s="47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8"/>
      <c r="V17" s="35"/>
      <c r="W17" s="38">
        <f>W16*T16</f>
        <v>0</v>
      </c>
      <c r="X17" s="28"/>
    </row>
    <row r="18" spans="1:24" customFormat="1" ht="21.7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1"/>
      <c r="X18" s="32"/>
    </row>
    <row r="20" spans="1:24" ht="41.25" customHeight="1" x14ac:dyDescent="0.2">
      <c r="B20" s="55" t="s">
        <v>13</v>
      </c>
      <c r="C20" s="55"/>
      <c r="D20" s="55"/>
      <c r="E20" s="55"/>
      <c r="F20" s="52" t="s">
        <v>60</v>
      </c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4"/>
    </row>
    <row r="21" spans="1:24" x14ac:dyDescent="0.2">
      <c r="F21" s="51" t="s">
        <v>55</v>
      </c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</row>
    <row r="22" spans="1:24" x14ac:dyDescent="0.2"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</row>
    <row r="23" spans="1:24" x14ac:dyDescent="0.2"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</row>
    <row r="24" spans="1:24" x14ac:dyDescent="0.2"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</row>
    <row r="25" spans="1:24" x14ac:dyDescent="0.2"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</row>
    <row r="26" spans="1:24" x14ac:dyDescent="0.2"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</row>
    <row r="27" spans="1:24" x14ac:dyDescent="0.2"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</row>
  </sheetData>
  <mergeCells count="20">
    <mergeCell ref="F21:X27"/>
    <mergeCell ref="F20:X20"/>
    <mergeCell ref="B20:E20"/>
    <mergeCell ref="G14:G15"/>
    <mergeCell ref="T14:T15"/>
    <mergeCell ref="U14:U15"/>
    <mergeCell ref="W14:W15"/>
    <mergeCell ref="B14:B15"/>
    <mergeCell ref="C14:C15"/>
    <mergeCell ref="D14:D15"/>
    <mergeCell ref="X14:X15"/>
    <mergeCell ref="V14:V15"/>
    <mergeCell ref="E14:E15"/>
    <mergeCell ref="F14:F15"/>
    <mergeCell ref="H14:S14"/>
    <mergeCell ref="E12:F12"/>
    <mergeCell ref="E11:F11"/>
    <mergeCell ref="G4:J4"/>
    <mergeCell ref="A17:U17"/>
    <mergeCell ref="A14:A15"/>
  </mergeCells>
  <phoneticPr fontId="0" type="noConversion"/>
  <conditionalFormatting sqref="H16:S16">
    <cfRule type="cellIs" dxfId="8" priority="5" operator="lessThan">
      <formula>0</formula>
    </cfRule>
  </conditionalFormatting>
  <conditionalFormatting sqref="H16:S16">
    <cfRule type="cellIs" dxfId="7" priority="4" operator="lessThan">
      <formula>0</formula>
    </cfRule>
  </conditionalFormatting>
  <conditionalFormatting sqref="H16:S16">
    <cfRule type="cellIs" dxfId="6" priority="3" operator="lessThan">
      <formula>0</formula>
    </cfRule>
  </conditionalFormatting>
  <conditionalFormatting sqref="H16:S16">
    <cfRule type="cellIs" dxfId="5" priority="2" operator="lessThan">
      <formula>0</formula>
    </cfRule>
  </conditionalFormatting>
  <conditionalFormatting sqref="H16:S16">
    <cfRule type="cellIs" dxfId="4" priority="1" operator="lessThan">
      <formula>0</formula>
    </cfRule>
  </conditionalFormatting>
  <conditionalFormatting sqref="H16:S16">
    <cfRule type="cellIs" dxfId="3" priority="9" operator="lessThan">
      <formula>0</formula>
    </cfRule>
  </conditionalFormatting>
  <conditionalFormatting sqref="H16:S16">
    <cfRule type="cellIs" dxfId="2" priority="8" operator="lessThan">
      <formula>0</formula>
    </cfRule>
  </conditionalFormatting>
  <conditionalFormatting sqref="H16:S16">
    <cfRule type="cellIs" dxfId="1" priority="7" operator="lessThan">
      <formula>0</formula>
    </cfRule>
  </conditionalFormatting>
  <conditionalFormatting sqref="H16:S16">
    <cfRule type="cellIs" dxfId="0" priority="6" operator="lessThan">
      <formula>0</formula>
    </cfRule>
  </conditionalFormatting>
  <pageMargins left="0" right="0" top="0" bottom="0" header="0.51181102362204722" footer="0.51181102362204722"/>
  <pageSetup paperSize="9" scale="2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TDSheet</vt:lpstr>
      <vt:lpstr>Лист3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Посохов Андрей Юрьевич</dc:creator>
  <cp:lastModifiedBy>admins</cp:lastModifiedBy>
  <cp:revision>1</cp:revision>
  <cp:lastPrinted>2019-10-09T06:46:35Z</cp:lastPrinted>
  <dcterms:created xsi:type="dcterms:W3CDTF">2012-07-02T01:15:58Z</dcterms:created>
  <dcterms:modified xsi:type="dcterms:W3CDTF">2025-04-30T05:51:27Z</dcterms:modified>
</cp:coreProperties>
</file>