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ТД ЕСЭ_ИД\ОПЗД\ZAKUPKI-223-ИД\2025\Поставка угля для ОП ЦТС и ОП ТТС БЭна 2026 г\Поставка угля ЦТС Д, ДГ на 2026г\Документация\"/>
    </mc:Choice>
  </mc:AlternateContent>
  <bookViews>
    <workbookView xWindow="-120" yWindow="-120" windowWidth="29040" windowHeight="15840" tabRatio="185"/>
  </bookViews>
  <sheets>
    <sheet name="TDSheet" sheetId="1" r:id="rId1"/>
    <sheet name="Лист3" sheetId="4" r:id="rId2"/>
  </sheets>
  <definedNames>
    <definedName name="_xlnm.Print_Area" localSheetId="0">TDSheet!$A$1:$AD$39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22" i="1" l="1"/>
  <c r="T22" i="1"/>
  <c r="W23" i="1" s="1"/>
</calcChain>
</file>

<file path=xl/sharedStrings.xml><?xml version="1.0" encoding="utf-8"?>
<sst xmlns="http://schemas.openxmlformats.org/spreadsheetml/2006/main" count="66" uniqueCount="64">
  <si>
    <t>Наименование ТМЦ</t>
  </si>
  <si>
    <t>Ед. изм.</t>
  </si>
  <si>
    <t>тн</t>
  </si>
  <si>
    <t>май</t>
  </si>
  <si>
    <t>№№ п/п</t>
  </si>
  <si>
    <t>ЛОТ</t>
  </si>
  <si>
    <t>апр</t>
  </si>
  <si>
    <t>июл</t>
  </si>
  <si>
    <t>авг</t>
  </si>
  <si>
    <t>сен</t>
  </si>
  <si>
    <t>окт</t>
  </si>
  <si>
    <t>ноя</t>
  </si>
  <si>
    <t>дек</t>
  </si>
  <si>
    <t>Особые условия формирования цены коммерческого предложения :</t>
  </si>
  <si>
    <t>ИНН поставщика:</t>
  </si>
  <si>
    <t>Поставщик:</t>
  </si>
  <si>
    <t>Номер прайс-листа:</t>
  </si>
  <si>
    <t>Дата:</t>
  </si>
  <si>
    <t>Код валюты:</t>
  </si>
  <si>
    <t>руб.</t>
  </si>
  <si>
    <t>Условия оплаты</t>
  </si>
  <si>
    <t>Транспортные расходы (включены, не включены)</t>
  </si>
  <si>
    <t>Способ доставки (ж/д-, авто-, авиатранспорт, самовывоз, доставка до склада)</t>
  </si>
  <si>
    <t>Статус поставщика</t>
  </si>
  <si>
    <t>Срок поставки</t>
  </si>
  <si>
    <t>Готовность подписать договор в редакции покупателя</t>
  </si>
  <si>
    <t>Комментарии:</t>
  </si>
  <si>
    <t xml:space="preserve"> Срок действия цен</t>
  </si>
  <si>
    <t>Гарантийный срок</t>
  </si>
  <si>
    <t>Условия оплаты:</t>
  </si>
  <si>
    <t>% платежа</t>
  </si>
  <si>
    <t>Дни</t>
  </si>
  <si>
    <t>1 платеж:</t>
  </si>
  <si>
    <t>2 платеж:</t>
  </si>
  <si>
    <t>3 платеж:</t>
  </si>
  <si>
    <t>Всего строк:</t>
  </si>
  <si>
    <t>ГОСТ</t>
  </si>
  <si>
    <t>ОКПД2</t>
  </si>
  <si>
    <t>ОКВЭД2</t>
  </si>
  <si>
    <t>Коли - чество, тн.</t>
  </si>
  <si>
    <t>Пункт выгрузки</t>
  </si>
  <si>
    <t>ГОСТ 32352-2013</t>
  </si>
  <si>
    <t>05.10</t>
  </si>
  <si>
    <t>46.71.1</t>
  </si>
  <si>
    <t>Итого</t>
  </si>
  <si>
    <t>янв</t>
  </si>
  <si>
    <t>фев</t>
  </si>
  <si>
    <t>мар</t>
  </si>
  <si>
    <t>июн</t>
  </si>
  <si>
    <t xml:space="preserve">ст. Батарейная ВСЖД ОАО «РЖД»
Код станции 932601
Код предприятия 8291
</t>
  </si>
  <si>
    <t xml:space="preserve">Уголь марки Д(ДГ) рядовой </t>
  </si>
  <si>
    <t>-</t>
  </si>
  <si>
    <t>Коммерческое предложение  на поставку энергетических углей для нужд Обособленного подразделения "Центральные тепловые сети" АО "Байкалэнерго" в 2026 г.</t>
  </si>
  <si>
    <t>1 квартал</t>
  </si>
  <si>
    <t>2 квартал</t>
  </si>
  <si>
    <t>3 квартал</t>
  </si>
  <si>
    <t>4 квартал</t>
  </si>
  <si>
    <t>График поставки в 2026 г.</t>
  </si>
  <si>
    <t>Цена за тн без НДС, руб</t>
  </si>
  <si>
    <t>Транспортные расходы без НДС, руб</t>
  </si>
  <si>
    <t>Сумма без НДС, руб</t>
  </si>
  <si>
    <t>В коммерческом предложении необходимо отразить цену угля (в руб.без НДС), цену транспортировки (в руб.без НДС), низшую теплоту сгорания (в ккал/кг) и предоставить расчет плеча доставки (км.) в соответствие с  логистической схемой доставки от склада Поставщика (место погрузки) до ст. Батарейная</t>
  </si>
  <si>
    <t>1</t>
  </si>
  <si>
    <t>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</si>
</sst>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_);\(#,##0\);&quot;-&quot;_)"/>
  </numFmts>
  <fonts count="11" x14ac:knownFonts="1"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  <charset val="204"/>
    </font>
    <font>
      <sz val="12"/>
      <name val="Arial"/>
      <family val="2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Arial"/>
      <family val="2"/>
      <charset val="1"/>
    </font>
    <font>
      <b/>
      <sz val="12"/>
      <name val="Arial"/>
      <family val="2"/>
      <charset val="1"/>
    </font>
    <font>
      <b/>
      <sz val="14"/>
      <name val="Times New Roman"/>
      <family val="1"/>
      <charset val="204"/>
    </font>
    <font>
      <b/>
      <sz val="16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0EE90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164" fontId="4" fillId="0" borderId="0" applyFont="0" applyFill="0" applyBorder="0" applyAlignment="0" applyProtection="0"/>
  </cellStyleXfs>
  <cellXfs count="67"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NumberFormat="1" applyFont="1" applyAlignment="1">
      <alignment horizontal="left" vertical="center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NumberFormat="1" applyFont="1" applyBorder="1" applyAlignment="1">
      <alignment horizontal="left" vertical="center"/>
    </xf>
    <xf numFmtId="0" fontId="5" fillId="0" borderId="7" xfId="0" applyFont="1" applyFill="1" applyBorder="1" applyAlignment="1">
      <alignment horizontal="center" vertical="center"/>
    </xf>
    <xf numFmtId="0" fontId="1" fillId="3" borderId="5" xfId="0" applyNumberFormat="1" applyFont="1" applyFill="1" applyBorder="1" applyAlignment="1">
      <alignment horizontal="center" vertical="center"/>
    </xf>
    <xf numFmtId="0" fontId="1" fillId="3" borderId="3" xfId="0" applyNumberFormat="1" applyFont="1" applyFill="1" applyBorder="1" applyAlignment="1">
      <alignment horizontal="center" vertical="center"/>
    </xf>
    <xf numFmtId="0" fontId="3" fillId="3" borderId="5" xfId="0" applyNumberFormat="1" applyFont="1" applyFill="1" applyBorder="1" applyAlignment="1">
      <alignment horizontal="left" vertical="center"/>
    </xf>
    <xf numFmtId="0" fontId="3" fillId="3" borderId="3" xfId="0" applyNumberFormat="1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/>
    </xf>
    <xf numFmtId="0" fontId="7" fillId="4" borderId="12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3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4" fontId="6" fillId="0" borderId="7" xfId="0" applyNumberFormat="1" applyFont="1" applyFill="1" applyBorder="1" applyAlignment="1">
      <alignment horizontal="right" vertical="center"/>
    </xf>
    <xf numFmtId="2" fontId="6" fillId="0" borderId="0" xfId="0" applyNumberFormat="1" applyFont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center" vertical="center" wrapText="1"/>
    </xf>
    <xf numFmtId="165" fontId="5" fillId="3" borderId="7" xfId="2" applyNumberFormat="1" applyFont="1" applyFill="1" applyBorder="1" applyAlignment="1" applyProtection="1">
      <alignment horizontal="center" vertical="center" wrapText="1"/>
      <protection locked="0"/>
    </xf>
    <xf numFmtId="2" fontId="6" fillId="0" borderId="3" xfId="0" applyNumberFormat="1" applyFont="1" applyBorder="1" applyAlignment="1">
      <alignment horizontal="left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165" fontId="6" fillId="3" borderId="7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left" vertical="center" wrapText="1"/>
    </xf>
    <xf numFmtId="2" fontId="6" fillId="0" borderId="6" xfId="0" applyNumberFormat="1" applyFont="1" applyBorder="1" applyAlignment="1">
      <alignment horizontal="left" vertical="center" wrapText="1"/>
    </xf>
    <xf numFmtId="2" fontId="6" fillId="0" borderId="8" xfId="0" applyNumberFormat="1" applyFont="1" applyBorder="1" applyAlignment="1">
      <alignment horizontal="left" vertical="center" wrapText="1"/>
    </xf>
    <xf numFmtId="2" fontId="6" fillId="0" borderId="3" xfId="0" applyNumberFormat="1" applyFont="1" applyBorder="1" applyAlignment="1">
      <alignment horizontal="left" vertical="center" wrapText="1"/>
    </xf>
    <xf numFmtId="3" fontId="5" fillId="0" borderId="5" xfId="0" applyNumberFormat="1" applyFont="1" applyFill="1" applyBorder="1" applyAlignment="1">
      <alignment horizontal="center" wrapText="1"/>
    </xf>
    <xf numFmtId="3" fontId="5" fillId="0" borderId="6" xfId="0" applyNumberFormat="1" applyFont="1" applyFill="1" applyBorder="1" applyAlignment="1">
      <alignment horizontal="center" wrapText="1"/>
    </xf>
    <xf numFmtId="3" fontId="5" fillId="0" borderId="3" xfId="0" applyNumberFormat="1" applyFont="1" applyFill="1" applyBorder="1" applyAlignment="1">
      <alignment horizont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9" fillId="5" borderId="3" xfId="0" applyFont="1" applyFill="1" applyBorder="1" applyAlignment="1">
      <alignment horizontal="left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3" borderId="5" xfId="0" applyNumberFormat="1" applyFont="1" applyFill="1" applyBorder="1" applyAlignment="1">
      <alignment horizontal="center" vertical="center"/>
    </xf>
    <xf numFmtId="0" fontId="3" fillId="3" borderId="3" xfId="0" applyNumberFormat="1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wrapText="1"/>
    </xf>
    <xf numFmtId="0" fontId="5" fillId="0" borderId="6" xfId="0" applyNumberFormat="1" applyFont="1" applyFill="1" applyBorder="1" applyAlignment="1">
      <alignment horizontal="center" wrapText="1"/>
    </xf>
    <xf numFmtId="0" fontId="5" fillId="0" borderId="3" xfId="0" applyNumberFormat="1" applyFont="1" applyFill="1" applyBorder="1" applyAlignment="1">
      <alignment horizontal="center" wrapText="1"/>
    </xf>
    <xf numFmtId="0" fontId="5" fillId="0" borderId="7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3" xfId="1"/>
    <cellStyle name="Финансовый 10" xfId="2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0EE90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Z33"/>
  <sheetViews>
    <sheetView tabSelected="1" zoomScale="50" zoomScaleNormal="50" zoomScaleSheetLayoutView="70" workbookViewId="0">
      <selection activeCell="U1" sqref="U1"/>
    </sheetView>
  </sheetViews>
  <sheetFormatPr defaultColWidth="10.6640625" defaultRowHeight="15" x14ac:dyDescent="0.2"/>
  <cols>
    <col min="1" max="1" width="21.1640625" style="1" customWidth="1"/>
    <col min="2" max="2" width="35" style="1" customWidth="1"/>
    <col min="3" max="3" width="41.33203125" style="1" customWidth="1"/>
    <col min="4" max="4" width="35.33203125" style="1" customWidth="1"/>
    <col min="5" max="5" width="18.5" style="6" customWidth="1"/>
    <col min="6" max="6" width="60.1640625" style="1" customWidth="1"/>
    <col min="7" max="7" width="21" style="1" customWidth="1"/>
    <col min="8" max="8" width="19.6640625" style="1" customWidth="1"/>
    <col min="9" max="9" width="22.33203125" style="1" customWidth="1"/>
    <col min="10" max="10" width="16.1640625" style="1" customWidth="1"/>
    <col min="11" max="11" width="18.1640625" style="1" customWidth="1"/>
    <col min="12" max="12" width="16.1640625" style="1" customWidth="1"/>
    <col min="13" max="15" width="15.5" style="1" customWidth="1"/>
    <col min="16" max="19" width="16.33203125" style="1" customWidth="1"/>
    <col min="20" max="20" width="15.83203125" style="1" customWidth="1"/>
    <col min="21" max="21" width="23.5" style="1" customWidth="1"/>
    <col min="22" max="22" width="23.83203125" style="1" customWidth="1"/>
    <col min="23" max="23" width="32" style="1" customWidth="1"/>
    <col min="24" max="25" width="47" style="1" customWidth="1"/>
    <col min="26" max="26" width="39.83203125" style="5" customWidth="1"/>
    <col min="27" max="16384" width="10.6640625" style="1"/>
  </cols>
  <sheetData>
    <row r="1" spans="1:26" x14ac:dyDescent="0.2">
      <c r="U1" s="1" t="s">
        <v>63</v>
      </c>
    </row>
    <row r="2" spans="1:26" ht="20.25" x14ac:dyDescent="0.3">
      <c r="B2" s="22" t="s">
        <v>52</v>
      </c>
    </row>
    <row r="4" spans="1:26" ht="25.5" customHeight="1" x14ac:dyDescent="0.2">
      <c r="A4" s="13" t="s">
        <v>14</v>
      </c>
      <c r="B4" s="14"/>
      <c r="C4" s="2"/>
      <c r="D4" s="3" t="s">
        <v>20</v>
      </c>
      <c r="E4" s="9"/>
      <c r="F4" s="10"/>
      <c r="G4" s="62" t="s">
        <v>29</v>
      </c>
      <c r="H4" s="62"/>
      <c r="I4" s="62"/>
      <c r="J4" s="62"/>
    </row>
    <row r="5" spans="1:26" ht="39" customHeight="1" x14ac:dyDescent="0.2">
      <c r="A5" s="15" t="s">
        <v>15</v>
      </c>
      <c r="B5" s="16"/>
      <c r="C5" s="2"/>
      <c r="D5" s="4" t="s">
        <v>21</v>
      </c>
      <c r="E5" s="9"/>
      <c r="F5" s="10"/>
      <c r="G5" s="17"/>
      <c r="H5" s="18" t="s">
        <v>30</v>
      </c>
      <c r="I5" s="18"/>
      <c r="J5" s="19" t="s">
        <v>31</v>
      </c>
    </row>
    <row r="6" spans="1:26" ht="45" customHeight="1" x14ac:dyDescent="0.2">
      <c r="A6" s="15" t="s">
        <v>16</v>
      </c>
      <c r="B6" s="16"/>
      <c r="C6" s="2"/>
      <c r="D6" s="4" t="s">
        <v>22</v>
      </c>
      <c r="E6" s="11"/>
      <c r="F6" s="12"/>
      <c r="G6" s="17" t="s">
        <v>32</v>
      </c>
      <c r="H6" s="20"/>
      <c r="I6" s="20"/>
      <c r="J6" s="19"/>
    </row>
    <row r="7" spans="1:26" ht="24" customHeight="1" x14ac:dyDescent="0.2">
      <c r="A7" s="15" t="s">
        <v>17</v>
      </c>
      <c r="B7" s="16"/>
      <c r="C7" s="2"/>
      <c r="D7" s="4" t="s">
        <v>23</v>
      </c>
      <c r="E7" s="11"/>
      <c r="F7" s="12"/>
      <c r="G7" s="17" t="s">
        <v>33</v>
      </c>
      <c r="H7" s="20"/>
      <c r="I7" s="20"/>
      <c r="J7" s="19"/>
    </row>
    <row r="8" spans="1:26" ht="29.25" customHeight="1" x14ac:dyDescent="0.2">
      <c r="A8" s="15" t="s">
        <v>18</v>
      </c>
      <c r="B8" s="16" t="s">
        <v>19</v>
      </c>
      <c r="C8" s="2"/>
      <c r="D8" s="4" t="s">
        <v>24</v>
      </c>
      <c r="E8" s="11"/>
      <c r="F8" s="12"/>
      <c r="G8" s="17" t="s">
        <v>34</v>
      </c>
      <c r="H8" s="20"/>
      <c r="I8" s="20"/>
      <c r="J8" s="19"/>
    </row>
    <row r="9" spans="1:26" ht="29.25" customHeight="1" x14ac:dyDescent="0.2">
      <c r="A9" s="21"/>
      <c r="B9" s="21"/>
      <c r="C9" s="2"/>
      <c r="D9" s="4" t="s">
        <v>28</v>
      </c>
      <c r="E9" s="11"/>
      <c r="F9" s="12"/>
      <c r="G9" s="17" t="s">
        <v>35</v>
      </c>
      <c r="H9" s="20"/>
      <c r="I9" s="20"/>
      <c r="J9" s="19"/>
    </row>
    <row r="10" spans="1:26" ht="28.15" customHeight="1" x14ac:dyDescent="0.2">
      <c r="C10" s="2"/>
      <c r="D10" s="4" t="s">
        <v>27</v>
      </c>
      <c r="E10" s="11"/>
      <c r="F10" s="12"/>
      <c r="Z10" s="1"/>
    </row>
    <row r="11" spans="1:26" ht="52.5" customHeight="1" x14ac:dyDescent="0.2">
      <c r="C11" s="2"/>
      <c r="D11" s="4" t="s">
        <v>25</v>
      </c>
      <c r="E11" s="60"/>
      <c r="F11" s="61"/>
      <c r="G11" s="7"/>
      <c r="H11" s="7"/>
      <c r="I11" s="7"/>
    </row>
    <row r="12" spans="1:26" ht="31.5" customHeight="1" x14ac:dyDescent="0.2">
      <c r="C12" s="2"/>
      <c r="D12" s="4" t="s">
        <v>26</v>
      </c>
      <c r="E12" s="58"/>
      <c r="F12" s="59"/>
    </row>
    <row r="14" spans="1:26" customFormat="1" ht="21.75" customHeight="1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6"/>
      <c r="X14" s="27"/>
    </row>
    <row r="18" spans="1:24" s="23" customFormat="1" ht="25.5" customHeight="1" x14ac:dyDescent="0.3">
      <c r="A18" s="54" t="s">
        <v>4</v>
      </c>
      <c r="B18" s="54" t="s">
        <v>5</v>
      </c>
      <c r="C18" s="54" t="s">
        <v>0</v>
      </c>
      <c r="D18" s="54" t="s">
        <v>36</v>
      </c>
      <c r="E18" s="54" t="s">
        <v>37</v>
      </c>
      <c r="F18" s="54" t="s">
        <v>38</v>
      </c>
      <c r="G18" s="54" t="s">
        <v>1</v>
      </c>
      <c r="H18" s="63" t="s">
        <v>57</v>
      </c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5"/>
      <c r="T18" s="53" t="s">
        <v>39</v>
      </c>
      <c r="U18" s="53" t="s">
        <v>58</v>
      </c>
      <c r="V18" s="54" t="s">
        <v>59</v>
      </c>
      <c r="W18" s="53" t="s">
        <v>60</v>
      </c>
      <c r="X18" s="57" t="s">
        <v>40</v>
      </c>
    </row>
    <row r="19" spans="1:24" s="23" customFormat="1" ht="25.5" customHeight="1" x14ac:dyDescent="0.3">
      <c r="A19" s="55"/>
      <c r="B19" s="55"/>
      <c r="C19" s="55"/>
      <c r="D19" s="55"/>
      <c r="E19" s="55"/>
      <c r="F19" s="55"/>
      <c r="G19" s="55"/>
      <c r="H19" s="66" t="s">
        <v>53</v>
      </c>
      <c r="I19" s="66"/>
      <c r="J19" s="66"/>
      <c r="K19" s="66" t="s">
        <v>54</v>
      </c>
      <c r="L19" s="66"/>
      <c r="M19" s="66"/>
      <c r="N19" s="66" t="s">
        <v>55</v>
      </c>
      <c r="O19" s="66"/>
      <c r="P19" s="66"/>
      <c r="Q19" s="66" t="s">
        <v>56</v>
      </c>
      <c r="R19" s="66"/>
      <c r="S19" s="66"/>
      <c r="T19" s="53"/>
      <c r="U19" s="53"/>
      <c r="V19" s="55"/>
      <c r="W19" s="53"/>
      <c r="X19" s="57"/>
    </row>
    <row r="20" spans="1:24" s="23" customFormat="1" ht="25.5" customHeight="1" x14ac:dyDescent="0.3">
      <c r="A20" s="55"/>
      <c r="B20" s="55"/>
      <c r="C20" s="55"/>
      <c r="D20" s="55"/>
      <c r="E20" s="55"/>
      <c r="F20" s="55"/>
      <c r="G20" s="55"/>
      <c r="H20" s="44">
        <v>1400</v>
      </c>
      <c r="I20" s="45"/>
      <c r="J20" s="46"/>
      <c r="K20" s="44">
        <v>700</v>
      </c>
      <c r="L20" s="45"/>
      <c r="M20" s="46"/>
      <c r="N20" s="44">
        <v>1400</v>
      </c>
      <c r="O20" s="45"/>
      <c r="P20" s="46"/>
      <c r="Q20" s="44">
        <v>2800</v>
      </c>
      <c r="R20" s="45"/>
      <c r="S20" s="46"/>
      <c r="T20" s="53"/>
      <c r="U20" s="53"/>
      <c r="V20" s="55"/>
      <c r="W20" s="53"/>
      <c r="X20" s="57"/>
    </row>
    <row r="21" spans="1:24" s="23" customFormat="1" ht="43.5" customHeight="1" x14ac:dyDescent="0.2">
      <c r="A21" s="56"/>
      <c r="B21" s="56"/>
      <c r="C21" s="56"/>
      <c r="D21" s="56"/>
      <c r="E21" s="56"/>
      <c r="F21" s="56"/>
      <c r="G21" s="56"/>
      <c r="H21" s="30" t="s">
        <v>45</v>
      </c>
      <c r="I21" s="30" t="s">
        <v>46</v>
      </c>
      <c r="J21" s="30" t="s">
        <v>47</v>
      </c>
      <c r="K21" s="30" t="s">
        <v>6</v>
      </c>
      <c r="L21" s="30" t="s">
        <v>3</v>
      </c>
      <c r="M21" s="8" t="s">
        <v>48</v>
      </c>
      <c r="N21" s="8" t="s">
        <v>7</v>
      </c>
      <c r="O21" s="8" t="s">
        <v>8</v>
      </c>
      <c r="P21" s="8" t="s">
        <v>9</v>
      </c>
      <c r="Q21" s="8" t="s">
        <v>10</v>
      </c>
      <c r="R21" s="8" t="s">
        <v>11</v>
      </c>
      <c r="S21" s="8" t="s">
        <v>12</v>
      </c>
      <c r="T21" s="53"/>
      <c r="U21" s="53"/>
      <c r="V21" s="56"/>
      <c r="W21" s="53"/>
      <c r="X21" s="57"/>
    </row>
    <row r="22" spans="1:24" s="23" customFormat="1" ht="113.25" customHeight="1" x14ac:dyDescent="0.2">
      <c r="A22" s="30">
        <v>1</v>
      </c>
      <c r="B22" s="31" t="s">
        <v>62</v>
      </c>
      <c r="C22" s="32" t="s">
        <v>50</v>
      </c>
      <c r="D22" s="33" t="s">
        <v>41</v>
      </c>
      <c r="E22" s="34" t="s">
        <v>42</v>
      </c>
      <c r="F22" s="30" t="s">
        <v>43</v>
      </c>
      <c r="G22" s="30" t="s">
        <v>2</v>
      </c>
      <c r="H22" s="30" t="s">
        <v>51</v>
      </c>
      <c r="I22" s="30">
        <v>700</v>
      </c>
      <c r="J22" s="30">
        <v>700</v>
      </c>
      <c r="K22" s="30">
        <v>700</v>
      </c>
      <c r="L22" s="28" t="s">
        <v>51</v>
      </c>
      <c r="M22" s="28">
        <v>0</v>
      </c>
      <c r="N22" s="28" t="s">
        <v>51</v>
      </c>
      <c r="O22" s="28">
        <v>700</v>
      </c>
      <c r="P22" s="28">
        <v>700</v>
      </c>
      <c r="Q22" s="28">
        <v>700</v>
      </c>
      <c r="R22" s="28">
        <v>700</v>
      </c>
      <c r="S22" s="28">
        <v>1400</v>
      </c>
      <c r="T22" s="35">
        <f>SUM(H22:S22)</f>
        <v>6300</v>
      </c>
      <c r="U22" s="36"/>
      <c r="V22" s="36"/>
      <c r="W22" s="24">
        <f>SUM(U22:V22)</f>
        <v>0</v>
      </c>
      <c r="X22" s="38" t="s">
        <v>49</v>
      </c>
    </row>
    <row r="23" spans="1:24" customFormat="1" ht="54.75" customHeight="1" x14ac:dyDescent="0.2">
      <c r="A23" s="40" t="s">
        <v>44</v>
      </c>
      <c r="B23" s="41"/>
      <c r="C23" s="41"/>
      <c r="D23" s="42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3"/>
      <c r="V23" s="29"/>
      <c r="W23" s="24">
        <f>W22*T22</f>
        <v>0</v>
      </c>
      <c r="X23" s="39"/>
    </row>
    <row r="26" spans="1:24" ht="41.25" customHeight="1" x14ac:dyDescent="0.2">
      <c r="B26" s="47" t="s">
        <v>13</v>
      </c>
      <c r="C26" s="48"/>
      <c r="D26" s="48"/>
      <c r="E26" s="49"/>
      <c r="F26" s="50" t="s">
        <v>61</v>
      </c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2"/>
    </row>
    <row r="27" spans="1:24" x14ac:dyDescent="0.2"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</row>
    <row r="28" spans="1:24" x14ac:dyDescent="0.2"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</row>
    <row r="29" spans="1:24" x14ac:dyDescent="0.2"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</row>
    <row r="30" spans="1:24" x14ac:dyDescent="0.2"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</row>
    <row r="31" spans="1:24" x14ac:dyDescent="0.2"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</row>
    <row r="32" spans="1:24" x14ac:dyDescent="0.2"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</row>
    <row r="33" spans="6:24" x14ac:dyDescent="0.2"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</row>
  </sheetData>
  <mergeCells count="29">
    <mergeCell ref="E12:F12"/>
    <mergeCell ref="E11:F11"/>
    <mergeCell ref="G4:J4"/>
    <mergeCell ref="A18:A21"/>
    <mergeCell ref="B18:B21"/>
    <mergeCell ref="C18:C21"/>
    <mergeCell ref="D18:D21"/>
    <mergeCell ref="E18:E21"/>
    <mergeCell ref="F18:F21"/>
    <mergeCell ref="G18:G21"/>
    <mergeCell ref="H18:S18"/>
    <mergeCell ref="H19:J19"/>
    <mergeCell ref="K19:M19"/>
    <mergeCell ref="N19:P19"/>
    <mergeCell ref="Q19:S19"/>
    <mergeCell ref="H20:J20"/>
    <mergeCell ref="F27:X33"/>
    <mergeCell ref="X22:X23"/>
    <mergeCell ref="A23:U23"/>
    <mergeCell ref="K20:M20"/>
    <mergeCell ref="N20:P20"/>
    <mergeCell ref="Q20:S20"/>
    <mergeCell ref="B26:E26"/>
    <mergeCell ref="F26:X26"/>
    <mergeCell ref="T18:T21"/>
    <mergeCell ref="U18:U21"/>
    <mergeCell ref="V18:V21"/>
    <mergeCell ref="W18:W21"/>
    <mergeCell ref="X18:X21"/>
  </mergeCells>
  <phoneticPr fontId="0" type="noConversion"/>
  <conditionalFormatting sqref="L22:S22">
    <cfRule type="cellIs" dxfId="0" priority="1" operator="lessThan">
      <formula>0</formula>
    </cfRule>
  </conditionalFormatting>
  <pageMargins left="0" right="0" top="0" bottom="0" header="0.51181102362204722" footer="0.51181102362204722"/>
  <pageSetup paperSize="9" scale="2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TDSheet</vt:lpstr>
      <vt:lpstr>Лист3</vt:lpstr>
      <vt:lpstr>TDSheet!Область_печати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Посохов Андрей Юрьевич</dc:creator>
  <cp:lastModifiedBy>admins</cp:lastModifiedBy>
  <cp:revision>1</cp:revision>
  <cp:lastPrinted>2019-10-09T06:46:35Z</cp:lastPrinted>
  <dcterms:created xsi:type="dcterms:W3CDTF">2012-07-02T01:15:58Z</dcterms:created>
  <dcterms:modified xsi:type="dcterms:W3CDTF">2025-04-30T07:11:08Z</dcterms:modified>
</cp:coreProperties>
</file>